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ESTADISTICA TRIMESTRAL" sheetId="1" r:id="rId1"/>
  </sheets>
  <definedNames>
    <definedName name="_xlnm.Print_Area" localSheetId="0">'ESTADISTICA TRIMESTRAL'!$A$2:$I$44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2" i="1"/>
  <c r="G24" i="1" l="1"/>
  <c r="E24" i="1"/>
  <c r="F24" i="1"/>
  <c r="D24" i="1"/>
  <c r="C24" i="1"/>
  <c r="B24" i="1"/>
  <c r="I24" i="1"/>
</calcChain>
</file>

<file path=xl/sharedStrings.xml><?xml version="1.0" encoding="utf-8"?>
<sst xmlns="http://schemas.openxmlformats.org/spreadsheetml/2006/main" count="34" uniqueCount="34">
  <si>
    <t>TOTAL</t>
  </si>
  <si>
    <t xml:space="preserve">MARZO </t>
  </si>
  <si>
    <t>ABRIL</t>
  </si>
  <si>
    <t>MAYO</t>
  </si>
  <si>
    <t>JUNIO</t>
  </si>
  <si>
    <t>JULIO</t>
  </si>
  <si>
    <t>AGOSTO</t>
  </si>
  <si>
    <t>SEPTIEMBR</t>
  </si>
  <si>
    <t>OCTUBRE</t>
  </si>
  <si>
    <t>NOVIEMBRE</t>
  </si>
  <si>
    <t>DICIEMBRE</t>
  </si>
  <si>
    <t>CANASTILLAS A EMBARAZADAS</t>
  </si>
  <si>
    <t>MATERIALES DE CONSTRUCCION</t>
  </si>
  <si>
    <t>ENSERES DEL HOGAR</t>
  </si>
  <si>
    <t>RECETAS MEDICAS /MEDICAMENTOS</t>
  </si>
  <si>
    <t>CERTIIFICADO VIDA &amp; COSTUMBRE</t>
  </si>
  <si>
    <t>RACIONES CRUDAS</t>
  </si>
  <si>
    <t>SUBSIDIOS A PAGOS DE ALQUILER</t>
  </si>
  <si>
    <t>MES</t>
  </si>
  <si>
    <t xml:space="preserve">ESTADISTICAS DE SERVICIOS </t>
  </si>
  <si>
    <t>INFORME MENSUAL DE LAS DIFERENTES AREAS / AÑO 2024</t>
  </si>
  <si>
    <t>GOBERNACION PROVINCIA SANTO DOMINGO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</si>
  <si>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</si>
  <si>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</si>
  <si>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</si>
  <si>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</si>
  <si>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</si>
  <si>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</si>
  <si>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</si>
  <si>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</si>
  <si>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Columna72</t>
  </si>
  <si>
    <t>MATERIAL  DEPORTIVO</t>
  </si>
  <si>
    <t>Lic. Francico Del Villar</t>
  </si>
  <si>
    <t xml:space="preserve">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</si>
</sst>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14" fontId="0" fillId="0" borderId="0" xfId="0" applyNumberFormat="1"/>
    <xf numFmtId="165" fontId="0" fillId="0" borderId="2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8" xfId="1" applyNumberFormat="1" applyFont="1" applyFill="1" applyBorder="1" applyAlignment="1">
      <alignment horizontal="center"/>
    </xf>
    <xf numFmtId="165" fontId="0" fillId="0" borderId="9" xfId="1" applyNumberFormat="1" applyFont="1" applyFill="1" applyBorder="1" applyAlignment="1">
      <alignment horizontal="center"/>
    </xf>
    <xf numFmtId="165" fontId="0" fillId="0" borderId="10" xfId="1" applyNumberFormat="1" applyFont="1" applyFill="1" applyBorder="1" applyAlignment="1">
      <alignment horizontal="center"/>
    </xf>
    <xf numFmtId="165" fontId="0" fillId="0" borderId="11" xfId="1" applyNumberFormat="1" applyFont="1" applyFill="1" applyBorder="1" applyAlignment="1">
      <alignment horizontal="center"/>
    </xf>
    <xf numFmtId="166" fontId="0" fillId="0" borderId="7" xfId="1" applyNumberFormat="1" applyFont="1" applyFill="1" applyBorder="1" applyAlignment="1">
      <alignment horizontal="center"/>
    </xf>
    <xf numFmtId="165" fontId="1" fillId="0" borderId="6" xfId="1" applyNumberFormat="1" applyFont="1" applyFill="1" applyBorder="1" applyAlignment="1">
      <alignment horizontal="center"/>
    </xf>
    <xf numFmtId="165" fontId="1" fillId="0" borderId="7" xfId="1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65" fontId="3" fillId="3" borderId="14" xfId="1" applyNumberFormat="1" applyFont="1" applyFill="1" applyBorder="1" applyAlignment="1">
      <alignment horizontal="center" vertical="center"/>
    </xf>
    <xf numFmtId="165" fontId="3" fillId="3" borderId="13" xfId="1" applyNumberFormat="1" applyFont="1" applyFill="1" applyBorder="1" applyAlignment="1">
      <alignment horizontal="center" vertical="center"/>
    </xf>
    <xf numFmtId="165" fontId="3" fillId="3" borderId="15" xfId="1" applyNumberFormat="1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/>
    <xf numFmtId="165" fontId="0" fillId="0" borderId="5" xfId="1" applyNumberFormat="1" applyFont="1" applyFill="1" applyBorder="1" applyAlignment="1"/>
    <xf numFmtId="0" fontId="12" fillId="0" borderId="0" xfId="0" applyFont="1" applyAlignment="1"/>
    <xf numFmtId="17" fontId="1" fillId="3" borderId="16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" fontId="1" fillId="3" borderId="17" xfId="0" applyNumberFormat="1" applyFont="1" applyFill="1" applyBorder="1" applyAlignment="1">
      <alignment horizontal="center" vertical="center" wrapText="1"/>
    </xf>
    <xf numFmtId="17" fontId="1" fillId="3" borderId="12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/>
    </xf>
    <xf numFmtId="165" fontId="0" fillId="0" borderId="21" xfId="1" applyNumberFormat="1" applyFont="1" applyFill="1" applyBorder="1" applyAlignment="1">
      <alignment horizontal="center"/>
    </xf>
    <xf numFmtId="165" fontId="0" fillId="0" borderId="22" xfId="1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7" fontId="1" fillId="3" borderId="24" xfId="0" applyNumberFormat="1" applyFont="1" applyFill="1" applyBorder="1" applyAlignment="1">
      <alignment horizontal="center" vertical="center" wrapText="1"/>
    </xf>
    <xf numFmtId="17" fontId="1" fillId="3" borderId="25" xfId="0" applyNumberFormat="1" applyFont="1" applyFill="1" applyBorder="1" applyAlignment="1">
      <alignment horizontal="center" vertical="center" wrapText="1"/>
    </xf>
    <xf numFmtId="164" fontId="1" fillId="2" borderId="26" xfId="0" applyNumberFormat="1" applyFont="1" applyFill="1" applyBorder="1" applyAlignment="1">
      <alignment horizontal="right"/>
    </xf>
    <xf numFmtId="165" fontId="0" fillId="0" borderId="27" xfId="1" applyNumberFormat="1" applyFont="1" applyFill="1" applyBorder="1" applyAlignment="1">
      <alignment horizontal="center"/>
    </xf>
    <xf numFmtId="165" fontId="0" fillId="0" borderId="28" xfId="1" applyNumberFormat="1" applyFont="1" applyFill="1" applyBorder="1" applyAlignment="1">
      <alignment horizontal="center"/>
    </xf>
    <xf numFmtId="165" fontId="0" fillId="0" borderId="29" xfId="1" applyNumberFormat="1" applyFont="1" applyFill="1" applyBorder="1" applyAlignment="1">
      <alignment horizontal="center"/>
    </xf>
    <xf numFmtId="165" fontId="0" fillId="0" borderId="30" xfId="1" applyNumberFormat="1" applyFont="1" applyFill="1" applyBorder="1" applyAlignment="1">
      <alignment horizontal="center"/>
    </xf>
    <xf numFmtId="166" fontId="0" fillId="0" borderId="31" xfId="1" applyNumberFormat="1" applyFont="1" applyFill="1" applyBorder="1" applyAlignment="1">
      <alignment horizontal="center"/>
    </xf>
    <xf numFmtId="165" fontId="0" fillId="0" borderId="32" xfId="1" applyNumberFormat="1" applyFont="1" applyFill="1" applyBorder="1" applyAlignment="1">
      <alignment horizontal="center"/>
    </xf>
    <xf numFmtId="17" fontId="1" fillId="3" borderId="33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/>
    </xf>
    <xf numFmtId="17" fontId="1" fillId="3" borderId="34" xfId="0" applyNumberFormat="1" applyFont="1" applyFill="1" applyBorder="1" applyAlignment="1">
      <alignment horizontal="center" vertical="center" wrapText="1"/>
    </xf>
    <xf numFmtId="17" fontId="1" fillId="3" borderId="35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0" fontId="14" fillId="0" borderId="0" xfId="0" applyFont="1"/>
    <xf numFmtId="0" fontId="1" fillId="4" borderId="0" xfId="0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/>
    <xf numFmtId="0" fontId="15" fillId="0" borderId="0" xfId="0" applyFont="1"/>
  </cellXfs>
  <cellStyles count="2">
    <cellStyle name="Millares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mmm\-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1107281</xdr:colOff>
      <xdr:row>38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6</xdr:col>
      <xdr:colOff>0</xdr:colOff>
      <xdr:row>39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297655</xdr:colOff>
      <xdr:row>0</xdr:row>
      <xdr:rowOff>60072</xdr:rowOff>
    </xdr:from>
    <xdr:to>
      <xdr:col>1</xdr:col>
      <xdr:colOff>1262528</xdr:colOff>
      <xdr:row>7</xdr:row>
      <xdr:rowOff>190500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5" y="60072"/>
          <a:ext cx="1988811" cy="19758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I23" totalsRowShown="0" tableBorderDxfId="9">
  <autoFilter ref="A9:I23"/>
  <tableColumns count="9">
    <tableColumn id="1" name="Columna1" dataDxfId="8"/>
    <tableColumn id="2" name="Columna2" dataDxfId="7" dataCellStyle="Millares"/>
    <tableColumn id="3" name="Columna3" dataDxfId="6" dataCellStyle="Millares"/>
    <tableColumn id="4" name="Columna4" dataDxfId="5" dataCellStyle="Millares"/>
    <tableColumn id="5" name="Columna5" dataDxfId="4" dataCellStyle="Millares"/>
    <tableColumn id="6" name="Columna6" dataDxfId="3" dataCellStyle="Millares"/>
    <tableColumn id="7" name="Columna7" dataDxfId="2" dataCellStyle="Millares"/>
    <tableColumn id="10" name="Columna72" dataDxfId="1" dataCellStyle="Millares"/>
    <tableColumn id="8" name="Columna8" data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9"/>
  <sheetViews>
    <sheetView showGridLines="0" tabSelected="1" view="pageBreakPreview" zoomScale="60" zoomScaleNormal="80" workbookViewId="0">
      <selection activeCell="M5" sqref="M5"/>
    </sheetView>
  </sheetViews>
  <sheetFormatPr baseColWidth="10" defaultRowHeight="15" x14ac:dyDescent="0.25"/>
  <cols>
    <col min="1" max="1" width="15.42578125" customWidth="1"/>
    <col min="2" max="2" width="22.7109375" customWidth="1"/>
    <col min="3" max="3" width="21.140625" customWidth="1"/>
    <col min="4" max="4" width="22.42578125" customWidth="1"/>
    <col min="5" max="5" width="23.28515625" customWidth="1"/>
    <col min="6" max="6" width="23.140625" customWidth="1"/>
    <col min="7" max="8" width="23.5703125" customWidth="1"/>
    <col min="9" max="9" width="25.28515625" customWidth="1"/>
  </cols>
  <sheetData>
    <row r="2" spans="1:12" ht="26.25" x14ac:dyDescent="0.4">
      <c r="A2" s="57" t="s">
        <v>21</v>
      </c>
      <c r="B2" s="57"/>
      <c r="C2" s="57"/>
      <c r="D2" s="57"/>
      <c r="E2" s="57"/>
      <c r="F2" s="57"/>
      <c r="G2" s="57"/>
      <c r="H2" s="57"/>
      <c r="I2" s="57"/>
      <c r="J2" s="23"/>
      <c r="K2" s="23"/>
      <c r="L2" s="23"/>
    </row>
    <row r="3" spans="1:12" ht="26.25" x14ac:dyDescent="0.4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15"/>
      <c r="K3" s="15"/>
      <c r="L3" s="15"/>
    </row>
    <row r="4" spans="1:12" ht="15.75" customHeight="1" x14ac:dyDescent="0.25">
      <c r="A4" s="14"/>
      <c r="B4" s="14"/>
      <c r="C4" s="14"/>
      <c r="D4" s="14"/>
    </row>
    <row r="5" spans="1:12" ht="26.25" x14ac:dyDescent="0.4">
      <c r="A5" s="60" t="s">
        <v>20</v>
      </c>
      <c r="B5" s="60"/>
      <c r="C5" s="60"/>
      <c r="D5" s="60"/>
      <c r="E5" s="60"/>
      <c r="F5" s="60"/>
      <c r="G5" s="60"/>
      <c r="H5" s="60"/>
      <c r="I5" s="60"/>
    </row>
    <row r="6" spans="1:12" ht="18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12" ht="18" x14ac:dyDescent="0.25">
      <c r="A7" s="16"/>
      <c r="B7" s="16"/>
      <c r="C7" s="16"/>
      <c r="D7" s="16"/>
      <c r="E7" s="16"/>
      <c r="F7" s="16"/>
      <c r="G7" s="16"/>
      <c r="H7" s="16"/>
      <c r="I7" s="16"/>
    </row>
    <row r="8" spans="1:12" ht="18" x14ac:dyDescent="0.25">
      <c r="A8" s="16"/>
      <c r="B8" s="16"/>
      <c r="C8" s="16"/>
      <c r="D8" s="16"/>
      <c r="E8" s="16"/>
      <c r="F8" s="16"/>
      <c r="G8" s="16"/>
      <c r="H8" s="16"/>
      <c r="I8" s="16"/>
    </row>
    <row r="9" spans="1:12" ht="18" customHeight="1" thickBot="1" x14ac:dyDescent="0.3">
      <c r="A9" s="35" t="s">
        <v>22</v>
      </c>
      <c r="B9" s="29" t="s">
        <v>23</v>
      </c>
      <c r="C9" s="29" t="s">
        <v>24</v>
      </c>
      <c r="D9" s="29" t="s">
        <v>25</v>
      </c>
      <c r="E9" s="36" t="s">
        <v>26</v>
      </c>
      <c r="F9" s="36" t="s">
        <v>27</v>
      </c>
      <c r="G9" s="37" t="s">
        <v>28</v>
      </c>
      <c r="H9" s="46" t="s">
        <v>30</v>
      </c>
      <c r="I9" s="38" t="s">
        <v>29</v>
      </c>
    </row>
    <row r="10" spans="1:12" ht="28.5" customHeight="1" x14ac:dyDescent="0.25">
      <c r="A10" s="30" t="s">
        <v>18</v>
      </c>
      <c r="B10" s="24" t="s">
        <v>16</v>
      </c>
      <c r="C10" s="24" t="s">
        <v>11</v>
      </c>
      <c r="D10" s="24" t="s">
        <v>13</v>
      </c>
      <c r="E10" s="26" t="s">
        <v>12</v>
      </c>
      <c r="F10" s="26" t="s">
        <v>17</v>
      </c>
      <c r="G10" s="28" t="s">
        <v>14</v>
      </c>
      <c r="H10" s="25" t="s">
        <v>31</v>
      </c>
      <c r="I10" s="48" t="s">
        <v>15</v>
      </c>
    </row>
    <row r="11" spans="1:12" ht="18.75" customHeight="1" x14ac:dyDescent="0.25">
      <c r="A11" s="31"/>
      <c r="B11" s="25"/>
      <c r="C11" s="25"/>
      <c r="D11" s="25"/>
      <c r="E11" s="27"/>
      <c r="F11" s="27"/>
      <c r="G11" s="29"/>
      <c r="H11" s="25"/>
      <c r="I11" s="49"/>
      <c r="J11" s="2"/>
    </row>
    <row r="12" spans="1:12" ht="18.75" customHeight="1" x14ac:dyDescent="0.25">
      <c r="A12" s="32" t="str">
        <f>UPPER(TEXT(DATE(2024,1,1),("mmmm")))</f>
        <v>ENERO</v>
      </c>
      <c r="B12" s="21">
        <v>13600</v>
      </c>
      <c r="C12" s="3">
        <v>0</v>
      </c>
      <c r="D12" s="7">
        <v>111</v>
      </c>
      <c r="E12" s="9">
        <v>0</v>
      </c>
      <c r="F12" s="3">
        <v>0</v>
      </c>
      <c r="G12" s="12">
        <v>3</v>
      </c>
      <c r="H12" s="50">
        <v>0</v>
      </c>
      <c r="I12" s="33">
        <v>3</v>
      </c>
      <c r="J12" s="2"/>
    </row>
    <row r="13" spans="1:12" ht="18.75" customHeight="1" x14ac:dyDescent="0.25">
      <c r="A13" s="32" t="str">
        <f>UPPER(TEXT(DATE(2024,2,1),("mmmm")))</f>
        <v>FEBRERO</v>
      </c>
      <c r="B13" s="22">
        <v>13600</v>
      </c>
      <c r="C13" s="5">
        <v>3</v>
      </c>
      <c r="D13" s="8">
        <v>30</v>
      </c>
      <c r="E13" s="10">
        <v>0</v>
      </c>
      <c r="F13" s="5">
        <v>0</v>
      </c>
      <c r="G13" s="13">
        <v>2</v>
      </c>
      <c r="H13" s="50">
        <v>0</v>
      </c>
      <c r="I13" s="34">
        <v>0</v>
      </c>
      <c r="J13" s="2"/>
    </row>
    <row r="14" spans="1:12" ht="18.75" customHeight="1" x14ac:dyDescent="0.25">
      <c r="A14" s="32" t="s">
        <v>1</v>
      </c>
      <c r="B14" s="22">
        <v>5000</v>
      </c>
      <c r="C14" s="5">
        <v>0</v>
      </c>
      <c r="D14" s="8">
        <v>30</v>
      </c>
      <c r="E14" s="10">
        <v>0</v>
      </c>
      <c r="F14" s="5">
        <v>0</v>
      </c>
      <c r="G14" s="13">
        <v>0</v>
      </c>
      <c r="H14" s="50">
        <v>0</v>
      </c>
      <c r="I14" s="34">
        <v>0</v>
      </c>
      <c r="J14" s="2"/>
    </row>
    <row r="15" spans="1:12" ht="18.75" customHeight="1" x14ac:dyDescent="0.25">
      <c r="A15" s="32" t="s">
        <v>2</v>
      </c>
      <c r="B15" s="22">
        <v>13600</v>
      </c>
      <c r="C15" s="5"/>
      <c r="D15" s="8">
        <v>30</v>
      </c>
      <c r="E15" s="10">
        <v>0</v>
      </c>
      <c r="F15" s="5">
        <v>0</v>
      </c>
      <c r="G15" s="6"/>
      <c r="H15" s="47">
        <v>0</v>
      </c>
      <c r="I15" s="34">
        <v>0</v>
      </c>
      <c r="J15" s="2"/>
    </row>
    <row r="16" spans="1:12" ht="18.75" customHeight="1" x14ac:dyDescent="0.25">
      <c r="A16" s="32" t="s">
        <v>3</v>
      </c>
      <c r="B16" s="22">
        <v>5000</v>
      </c>
      <c r="C16" s="5"/>
      <c r="D16" s="8">
        <v>30</v>
      </c>
      <c r="E16" s="10">
        <v>0</v>
      </c>
      <c r="F16" s="5">
        <v>0</v>
      </c>
      <c r="G16" s="6"/>
      <c r="H16" s="47">
        <v>0</v>
      </c>
      <c r="I16" s="34">
        <v>2</v>
      </c>
      <c r="J16" s="2"/>
    </row>
    <row r="17" spans="1:10" ht="18.75" customHeight="1" x14ac:dyDescent="0.25">
      <c r="A17" s="32" t="s">
        <v>4</v>
      </c>
      <c r="B17" s="4">
        <v>13600</v>
      </c>
      <c r="C17" s="5"/>
      <c r="D17" s="8">
        <v>30</v>
      </c>
      <c r="E17" s="10">
        <v>0</v>
      </c>
      <c r="F17" s="5">
        <v>0</v>
      </c>
      <c r="G17" s="6"/>
      <c r="H17" s="47">
        <v>44</v>
      </c>
      <c r="I17" s="34">
        <v>4</v>
      </c>
      <c r="J17" s="2"/>
    </row>
    <row r="18" spans="1:10" ht="18.75" customHeight="1" x14ac:dyDescent="0.25">
      <c r="A18" s="32" t="s">
        <v>5</v>
      </c>
      <c r="B18" s="4"/>
      <c r="C18" s="5"/>
      <c r="D18" s="8"/>
      <c r="E18" s="10"/>
      <c r="F18" s="5"/>
      <c r="G18" s="6"/>
      <c r="H18" s="47"/>
      <c r="I18" s="34"/>
      <c r="J18" s="2"/>
    </row>
    <row r="19" spans="1:10" ht="18.75" customHeight="1" x14ac:dyDescent="0.25">
      <c r="A19" s="32" t="s">
        <v>6</v>
      </c>
      <c r="B19" s="4"/>
      <c r="C19" s="5"/>
      <c r="D19" s="8"/>
      <c r="E19" s="10"/>
      <c r="F19" s="5"/>
      <c r="G19" s="6"/>
      <c r="H19" s="47"/>
      <c r="I19" s="34"/>
      <c r="J19" s="2"/>
    </row>
    <row r="20" spans="1:10" ht="18.75" customHeight="1" x14ac:dyDescent="0.25">
      <c r="A20" s="32" t="s">
        <v>7</v>
      </c>
      <c r="B20" s="4"/>
      <c r="C20" s="5"/>
      <c r="D20" s="8"/>
      <c r="E20" s="10"/>
      <c r="F20" s="5"/>
      <c r="G20" s="11"/>
      <c r="H20" s="51"/>
      <c r="I20" s="34"/>
      <c r="J20" s="2"/>
    </row>
    <row r="21" spans="1:10" ht="18.75" customHeight="1" x14ac:dyDescent="0.25">
      <c r="A21" s="32" t="s">
        <v>8</v>
      </c>
      <c r="B21" s="4"/>
      <c r="C21" s="5"/>
      <c r="D21" s="8"/>
      <c r="E21" s="10"/>
      <c r="F21" s="5"/>
      <c r="G21" s="11"/>
      <c r="H21" s="51"/>
      <c r="I21" s="34"/>
      <c r="J21" s="2"/>
    </row>
    <row r="22" spans="1:10" ht="18.75" customHeight="1" x14ac:dyDescent="0.25">
      <c r="A22" s="32" t="s">
        <v>9</v>
      </c>
      <c r="B22" s="4"/>
      <c r="C22" s="5"/>
      <c r="D22" s="8"/>
      <c r="E22" s="10"/>
      <c r="F22" s="5"/>
      <c r="G22" s="11"/>
      <c r="H22" s="51"/>
      <c r="I22" s="34"/>
      <c r="J22" s="2"/>
    </row>
    <row r="23" spans="1:10" ht="20.25" customHeight="1" x14ac:dyDescent="0.25">
      <c r="A23" s="39" t="s">
        <v>10</v>
      </c>
      <c r="B23" s="40"/>
      <c r="C23" s="41"/>
      <c r="D23" s="42"/>
      <c r="E23" s="43"/>
      <c r="F23" s="41"/>
      <c r="G23" s="44"/>
      <c r="H23" s="51"/>
      <c r="I23" s="45"/>
    </row>
    <row r="24" spans="1:10" ht="16.5" thickBot="1" x14ac:dyDescent="0.3">
      <c r="A24" s="17" t="s">
        <v>0</v>
      </c>
      <c r="B24" s="18">
        <f>SUM(B12:B23)</f>
        <v>64400</v>
      </c>
      <c r="C24" s="19">
        <f>SUM(C12:C23)</f>
        <v>3</v>
      </c>
      <c r="D24" s="20">
        <f t="shared" ref="D24:I24" si="0">SUM(D12:D23)</f>
        <v>261</v>
      </c>
      <c r="E24" s="19">
        <f t="shared" si="0"/>
        <v>0</v>
      </c>
      <c r="F24" s="19">
        <f t="shared" si="0"/>
        <v>0</v>
      </c>
      <c r="G24" s="19">
        <f t="shared" si="0"/>
        <v>5</v>
      </c>
      <c r="H24" s="18">
        <v>44</v>
      </c>
      <c r="I24" s="18">
        <f t="shared" si="0"/>
        <v>9</v>
      </c>
    </row>
    <row r="25" spans="1:10" s="55" customFormat="1" ht="15.75" x14ac:dyDescent="0.25">
      <c r="A25" s="53"/>
      <c r="B25" s="54"/>
      <c r="C25" s="54"/>
      <c r="D25" s="54"/>
      <c r="E25" s="54"/>
      <c r="F25" s="54"/>
      <c r="G25" s="54"/>
      <c r="H25" s="54"/>
      <c r="I25" s="54"/>
    </row>
    <row r="26" spans="1:10" s="55" customFormat="1" ht="15.75" x14ac:dyDescent="0.25">
      <c r="A26" s="53"/>
      <c r="B26" s="54"/>
      <c r="C26" s="54"/>
      <c r="D26" s="54"/>
      <c r="E26" s="54"/>
      <c r="F26" s="54"/>
      <c r="G26" s="54"/>
      <c r="H26" s="54"/>
      <c r="I26" s="54"/>
    </row>
    <row r="27" spans="1:10" s="55" customFormat="1" ht="15.75" x14ac:dyDescent="0.25">
      <c r="A27" s="53"/>
      <c r="B27" s="54"/>
      <c r="C27" s="54"/>
      <c r="D27" s="54"/>
      <c r="E27" s="54"/>
      <c r="F27" s="54"/>
      <c r="G27" s="54"/>
      <c r="H27" s="54"/>
      <c r="I27" s="54"/>
    </row>
    <row r="28" spans="1:10" s="55" customFormat="1" ht="15.75" x14ac:dyDescent="0.25">
      <c r="A28" s="53"/>
      <c r="B28" s="54"/>
      <c r="C28" s="54"/>
      <c r="D28" s="54"/>
      <c r="E28" s="54"/>
      <c r="F28" s="54"/>
      <c r="G28" s="54"/>
      <c r="H28" s="54"/>
      <c r="I28" s="54"/>
    </row>
    <row r="29" spans="1:10" s="55" customFormat="1" ht="15.75" x14ac:dyDescent="0.25">
      <c r="A29" s="53"/>
      <c r="B29" s="54"/>
      <c r="C29" s="54"/>
      <c r="D29" s="54"/>
      <c r="E29" s="54"/>
      <c r="F29" s="54"/>
      <c r="G29" s="54"/>
      <c r="H29" s="54"/>
      <c r="I29" s="54"/>
    </row>
    <row r="30" spans="1:10" s="55" customFormat="1" ht="15.75" x14ac:dyDescent="0.25">
      <c r="A30" s="53"/>
      <c r="B30" s="54"/>
      <c r="C30" s="54"/>
      <c r="D30" s="54"/>
      <c r="E30" s="54"/>
      <c r="F30" s="54"/>
      <c r="G30" s="54"/>
      <c r="H30" s="54"/>
      <c r="I30" s="54"/>
    </row>
    <row r="31" spans="1:10" x14ac:dyDescent="0.25">
      <c r="D31" s="1"/>
      <c r="E31" s="1"/>
      <c r="F31" s="1"/>
      <c r="G31" s="1"/>
      <c r="H31" s="1"/>
      <c r="I31" s="1"/>
    </row>
    <row r="32" spans="1:10" ht="26.25" x14ac:dyDescent="0.4">
      <c r="A32" s="63" t="s">
        <v>32</v>
      </c>
      <c r="B32" s="63"/>
      <c r="D32" s="1"/>
      <c r="E32" s="1"/>
      <c r="F32" s="1"/>
      <c r="G32" s="1"/>
      <c r="H32" s="1"/>
      <c r="I32" s="1"/>
    </row>
    <row r="33" spans="1:9" ht="26.25" x14ac:dyDescent="0.4">
      <c r="A33" s="64" t="s">
        <v>33</v>
      </c>
      <c r="B33" s="64"/>
      <c r="D33" s="1"/>
      <c r="E33" s="1"/>
      <c r="F33" s="1"/>
      <c r="G33" s="1"/>
      <c r="H33" s="1"/>
      <c r="I33" s="1"/>
    </row>
    <row r="34" spans="1:9" ht="18.75" x14ac:dyDescent="0.3">
      <c r="A34" s="52"/>
      <c r="B34" s="52"/>
      <c r="D34" s="1"/>
      <c r="E34" s="1"/>
      <c r="I34" s="1"/>
    </row>
    <row r="35" spans="1:9" x14ac:dyDescent="0.25">
      <c r="D35" s="1"/>
      <c r="E35" s="1"/>
      <c r="I35" s="1"/>
    </row>
    <row r="36" spans="1:9" ht="17.25" customHeight="1" x14ac:dyDescent="0.3">
      <c r="D36" s="1"/>
      <c r="E36" s="1"/>
      <c r="F36" s="61"/>
      <c r="G36" s="61"/>
      <c r="H36" s="61"/>
      <c r="I36" s="61"/>
    </row>
    <row r="37" spans="1:9" ht="18.75" x14ac:dyDescent="0.3">
      <c r="D37" s="1"/>
      <c r="E37" s="1"/>
      <c r="F37" s="62"/>
      <c r="G37" s="62"/>
      <c r="H37" s="62"/>
      <c r="I37" s="62"/>
    </row>
    <row r="38" spans="1:9" ht="17.25" x14ac:dyDescent="0.3">
      <c r="G38" s="58"/>
      <c r="H38" s="58"/>
      <c r="I38" s="58"/>
    </row>
    <row r="39" spans="1:9" x14ac:dyDescent="0.25">
      <c r="D39" s="56"/>
      <c r="E39" s="56"/>
      <c r="F39" s="56"/>
    </row>
  </sheetData>
  <mergeCells count="9">
    <mergeCell ref="D39:F39"/>
    <mergeCell ref="A2:I2"/>
    <mergeCell ref="G38:I38"/>
    <mergeCell ref="A3:I3"/>
    <mergeCell ref="A5:I5"/>
    <mergeCell ref="F36:I36"/>
    <mergeCell ref="F37:I37"/>
    <mergeCell ref="A32:B32"/>
    <mergeCell ref="A33:B33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Santo Domingo</cp:lastModifiedBy>
  <cp:lastPrinted>2024-07-10T18:59:25Z</cp:lastPrinted>
  <dcterms:created xsi:type="dcterms:W3CDTF">2019-12-03T15:12:20Z</dcterms:created>
  <dcterms:modified xsi:type="dcterms:W3CDTF">2024-07-10T19:02:25Z</dcterms:modified>
</cp:coreProperties>
</file>