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30"/>
  </bookViews>
  <sheets>
    <sheet name="AYUDA" sheetId="1" r:id="rId1"/>
  </sheets>
  <definedNames>
    <definedName name="_xlnm.Print_Area" localSheetId="0">AYUDA!$A$1:$G$44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<sst xmlns="http://schemas.openxmlformats.org/spreadsheetml/2006/main" count="82" uniqueCount="51">
  <si>
    <t>FECHA</t>
  </si>
  <si>
    <t>CHEQUE No.</t>
  </si>
  <si>
    <t>BENEFICIARIO</t>
  </si>
  <si>
    <t>MONTO</t>
  </si>
  <si>
    <t>GOBERNACION PROVINCIA SANTO DOMINGO</t>
  </si>
  <si>
    <t>LICDA: SANTA ALEXANDRA FERMIN MATEO</t>
  </si>
  <si>
    <t>ENC. DE CONTABILIDAD</t>
  </si>
  <si>
    <t>TOTAL</t>
  </si>
  <si>
    <t>TIPO DE SOLICITUD</t>
  </si>
  <si>
    <t>ACCION REALIZADA</t>
  </si>
  <si>
    <t>Realizado</t>
  </si>
  <si>
    <t>ARREGLO DE VIVIENDA</t>
  </si>
  <si>
    <t>MARIA FERNANDA TRINIDAD</t>
  </si>
  <si>
    <t>AYUDA ECONOMICA,  MEDICAMENTOS, COMUNITARIA, OTRAS MARZO 2026</t>
  </si>
  <si>
    <t>41953273090</t>
  </si>
  <si>
    <t>0026836</t>
  </si>
  <si>
    <t>0026839</t>
  </si>
  <si>
    <t>0026838</t>
  </si>
  <si>
    <t>0026841</t>
  </si>
  <si>
    <t>0026840</t>
  </si>
  <si>
    <t>0026842</t>
  </si>
  <si>
    <t>0026843</t>
  </si>
  <si>
    <t>0026844</t>
  </si>
  <si>
    <t>0026845</t>
  </si>
  <si>
    <t>00026846</t>
  </si>
  <si>
    <t>00026847</t>
  </si>
  <si>
    <t>00026848</t>
  </si>
  <si>
    <t>FERNANDO VASQUEZ CIVIL</t>
  </si>
  <si>
    <t>MEDICAMENTO</t>
  </si>
  <si>
    <t>ROSA MARIA PARRA CROUSSET</t>
  </si>
  <si>
    <t>COMUNITARIA</t>
  </si>
  <si>
    <t>LUZ MERCEDES ARAUJO</t>
  </si>
  <si>
    <t>DEPORTIVA</t>
  </si>
  <si>
    <t>ELVYS DOÑE FERREIRAS</t>
  </si>
  <si>
    <t>CULTURAL</t>
  </si>
  <si>
    <t>YRENE NUÑEZ NUÑEZ</t>
  </si>
  <si>
    <t>JOAQUIN DE PAULA</t>
  </si>
  <si>
    <t>ANA MERCEDES NUÑEZ</t>
  </si>
  <si>
    <t>FELIX ALEXANDER TEJADA</t>
  </si>
  <si>
    <t>RUFINA OZORIA</t>
  </si>
  <si>
    <t>BARTOLA SEVERINO CLETO</t>
  </si>
  <si>
    <t>JOSE MIGUEL TAVERA</t>
  </si>
  <si>
    <t>MARIA ALTAGRACIA DE LA CRUZ</t>
  </si>
  <si>
    <t>ILISES GIUSEPPE PAVON LUGO</t>
  </si>
  <si>
    <t>CATALINA MATEO BRITO</t>
  </si>
  <si>
    <t>MEDICAMENTO Y ESTUDIO</t>
  </si>
  <si>
    <t>MARIA MARGARITA BRAZOBAN FIGUEROA</t>
  </si>
  <si>
    <t>KENLLY JULIO MORENO JIMENES</t>
  </si>
  <si>
    <t>ANGELY DE JESUS QUEZADA TINEO</t>
  </si>
  <si>
    <t>00026849</t>
  </si>
  <si>
    <t>FERNANDA MAÑON LAFORD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</si>
</sst>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0" fillId="0" borderId="1" xfId="0" applyBorder="1"/>
    <xf numFmtId="43" fontId="0" fillId="0" borderId="0" xfId="1" applyFont="1"/>
    <xf numFmtId="14" fontId="0" fillId="0" borderId="1" xfId="0" applyNumberFormat="1" applyBorder="1"/>
    <xf numFmtId="43" fontId="0" fillId="0" borderId="1" xfId="1" applyFont="1" applyBorder="1"/>
    <xf numFmtId="43" fontId="2" fillId="2" borderId="1" xfId="1" applyFont="1" applyFill="1" applyBorder="1"/>
    <xf numFmtId="0" fontId="2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49" fontId="0" fillId="0" borderId="1" xfId="0" applyNumberFormat="1" applyBorder="1" applyAlignment="1">
      <alignment horizontal="right"/>
    </xf>
    <xf numFmtId="43" fontId="2" fillId="0" borderId="1" xfId="1" applyFont="1" applyBorder="1"/>
    <xf numFmtId="49" fontId="0" fillId="0" borderId="2" xfId="0" applyNumberFormat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7</xdr:row>
      <xdr:rowOff>161924</xdr:rowOff>
    </xdr:from>
    <xdr:to>
      <xdr:col>4</xdr:col>
      <xdr:colOff>2028826</xdr:colOff>
      <xdr:row>14</xdr:row>
      <xdr:rowOff>136523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1495424"/>
          <a:ext cx="1933576" cy="1308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H44"/>
  <sheetViews>
    <sheetView tabSelected="1" zoomScaleNormal="100" workbookViewId="0">
      <selection activeCell="K10" sqref="K10"/>
    </sheetView>
  </sheetViews>
  <sheetFormatPr baseColWidth="10" defaultRowHeight="15" x14ac:dyDescent="0.25"/>
  <cols>
    <col min="2" max="2" width="17.42578125" customWidth="1"/>
    <col min="3" max="3" width="12.140625" style="9" customWidth="1"/>
    <col min="4" max="4" width="30" customWidth="1"/>
    <col min="5" max="5" width="50.28515625" customWidth="1"/>
    <col min="6" max="6" width="21" customWidth="1"/>
    <col min="7" max="7" width="16.5703125" style="4" customWidth="1"/>
  </cols>
  <sheetData>
    <row r="16" spans="2:8" x14ac:dyDescent="0.25">
      <c r="B16" s="15" t="s">
        <v>4</v>
      </c>
      <c r="C16" s="15"/>
      <c r="D16" s="15"/>
      <c r="E16" s="15"/>
      <c r="F16" s="15"/>
      <c r="G16" s="15"/>
      <c r="H16" s="1"/>
    </row>
    <row r="17" spans="2:8" x14ac:dyDescent="0.25">
      <c r="B17" s="15" t="s">
        <v>13</v>
      </c>
      <c r="C17" s="15"/>
      <c r="D17" s="15"/>
      <c r="E17" s="15"/>
      <c r="F17" s="15"/>
      <c r="G17" s="15"/>
      <c r="H17" s="15"/>
    </row>
    <row r="19" spans="2:8" x14ac:dyDescent="0.25">
      <c r="B19" s="2" t="s">
        <v>0</v>
      </c>
      <c r="C19" s="8" t="s">
        <v>1</v>
      </c>
      <c r="D19" s="2" t="s">
        <v>2</v>
      </c>
      <c r="E19" s="2" t="s">
        <v>8</v>
      </c>
      <c r="F19" s="2" t="s">
        <v>9</v>
      </c>
      <c r="G19" s="7" t="s">
        <v>3</v>
      </c>
    </row>
    <row r="21" spans="2:8" x14ac:dyDescent="0.25">
      <c r="B21" s="5">
        <v>46084</v>
      </c>
      <c r="C21" s="10" t="s">
        <v>14</v>
      </c>
      <c r="D21" s="3" t="s">
        <v>27</v>
      </c>
      <c r="E21" s="3" t="s">
        <v>28</v>
      </c>
      <c r="F21" s="3" t="s">
        <v>10</v>
      </c>
      <c r="G21" s="6">
        <v>6533.65</v>
      </c>
    </row>
    <row r="22" spans="2:8" x14ac:dyDescent="0.25">
      <c r="B22" s="5">
        <v>46084</v>
      </c>
      <c r="C22" s="10" t="s">
        <v>15</v>
      </c>
      <c r="D22" s="3" t="s">
        <v>29</v>
      </c>
      <c r="E22" s="3" t="s">
        <v>30</v>
      </c>
      <c r="F22" s="3" t="s">
        <v>10</v>
      </c>
      <c r="G22" s="6">
        <v>53254</v>
      </c>
    </row>
    <row r="23" spans="2:8" x14ac:dyDescent="0.25">
      <c r="B23" s="5">
        <v>46092</v>
      </c>
      <c r="C23" s="10">
        <v>42004854469</v>
      </c>
      <c r="D23" s="3" t="s">
        <v>31</v>
      </c>
      <c r="E23" s="3" t="s">
        <v>28</v>
      </c>
      <c r="F23" s="3" t="s">
        <v>10</v>
      </c>
      <c r="G23" s="6">
        <v>1719.9</v>
      </c>
    </row>
    <row r="24" spans="2:8" x14ac:dyDescent="0.25">
      <c r="B24" s="5">
        <v>46092</v>
      </c>
      <c r="C24" s="10">
        <v>42004818299</v>
      </c>
      <c r="D24" s="3" t="s">
        <v>33</v>
      </c>
      <c r="E24" s="3" t="s">
        <v>32</v>
      </c>
      <c r="F24" s="3" t="s">
        <v>10</v>
      </c>
      <c r="G24" s="6">
        <v>15590.17</v>
      </c>
    </row>
    <row r="25" spans="2:8" x14ac:dyDescent="0.25">
      <c r="B25" s="5">
        <v>46093</v>
      </c>
      <c r="C25" s="10" t="s">
        <v>16</v>
      </c>
      <c r="D25" s="3" t="s">
        <v>12</v>
      </c>
      <c r="E25" s="3" t="s">
        <v>34</v>
      </c>
      <c r="F25" s="3" t="s">
        <v>10</v>
      </c>
      <c r="G25" s="6">
        <v>20000</v>
      </c>
    </row>
    <row r="26" spans="2:8" x14ac:dyDescent="0.25">
      <c r="B26" s="5">
        <v>46093</v>
      </c>
      <c r="C26" s="10" t="s">
        <v>17</v>
      </c>
      <c r="D26" s="3" t="s">
        <v>35</v>
      </c>
      <c r="E26" s="3" t="s">
        <v>30</v>
      </c>
      <c r="F26" s="3" t="s">
        <v>10</v>
      </c>
      <c r="G26" s="6">
        <v>20000</v>
      </c>
    </row>
    <row r="27" spans="2:8" x14ac:dyDescent="0.25">
      <c r="B27" s="5">
        <v>46101</v>
      </c>
      <c r="C27" s="10">
        <v>42058803262</v>
      </c>
      <c r="D27" s="3" t="s">
        <v>36</v>
      </c>
      <c r="E27" s="3" t="s">
        <v>28</v>
      </c>
      <c r="F27" s="3" t="s">
        <v>10</v>
      </c>
      <c r="G27" s="6">
        <v>3871.53</v>
      </c>
    </row>
    <row r="28" spans="2:8" x14ac:dyDescent="0.25">
      <c r="B28" s="5">
        <v>46101</v>
      </c>
      <c r="C28" s="10">
        <v>42058764852</v>
      </c>
      <c r="D28" s="3" t="s">
        <v>37</v>
      </c>
      <c r="E28" s="3" t="s">
        <v>28</v>
      </c>
      <c r="F28" s="3" t="s">
        <v>10</v>
      </c>
      <c r="G28" s="6">
        <v>8325.01</v>
      </c>
    </row>
    <row r="29" spans="2:8" x14ac:dyDescent="0.25">
      <c r="B29" s="5">
        <v>46101</v>
      </c>
      <c r="C29" s="10">
        <v>42058781401</v>
      </c>
      <c r="D29" s="3" t="s">
        <v>38</v>
      </c>
      <c r="E29" s="3" t="s">
        <v>28</v>
      </c>
      <c r="F29" s="3" t="s">
        <v>10</v>
      </c>
      <c r="G29" s="6">
        <v>8653.14</v>
      </c>
    </row>
    <row r="30" spans="2:8" x14ac:dyDescent="0.25">
      <c r="B30" s="5">
        <v>46107</v>
      </c>
      <c r="C30" s="10" t="s">
        <v>18</v>
      </c>
      <c r="D30" s="3" t="s">
        <v>39</v>
      </c>
      <c r="E30" s="3" t="s">
        <v>11</v>
      </c>
      <c r="F30" s="3" t="s">
        <v>10</v>
      </c>
      <c r="G30" s="6">
        <v>27000</v>
      </c>
    </row>
    <row r="31" spans="2:8" x14ac:dyDescent="0.25">
      <c r="B31" s="5">
        <v>46107</v>
      </c>
      <c r="C31" s="10" t="s">
        <v>19</v>
      </c>
      <c r="D31" s="3" t="s">
        <v>40</v>
      </c>
      <c r="E31" s="3" t="s">
        <v>28</v>
      </c>
      <c r="F31" s="3" t="s">
        <v>10</v>
      </c>
      <c r="G31" s="6">
        <v>18200</v>
      </c>
    </row>
    <row r="32" spans="2:8" x14ac:dyDescent="0.25">
      <c r="B32" s="5">
        <v>46107</v>
      </c>
      <c r="C32" s="10" t="s">
        <v>20</v>
      </c>
      <c r="D32" s="3" t="s">
        <v>41</v>
      </c>
      <c r="E32" s="3" t="s">
        <v>28</v>
      </c>
      <c r="F32" s="3" t="s">
        <v>10</v>
      </c>
      <c r="G32" s="6">
        <v>15000</v>
      </c>
    </row>
    <row r="33" spans="2:7" x14ac:dyDescent="0.25">
      <c r="B33" s="5">
        <v>46107</v>
      </c>
      <c r="C33" s="10" t="s">
        <v>21</v>
      </c>
      <c r="D33" s="3" t="s">
        <v>42</v>
      </c>
      <c r="E33" s="3" t="s">
        <v>11</v>
      </c>
      <c r="F33" s="3" t="s">
        <v>10</v>
      </c>
      <c r="G33" s="6">
        <v>25000</v>
      </c>
    </row>
    <row r="34" spans="2:7" x14ac:dyDescent="0.25">
      <c r="B34" s="5">
        <v>46107</v>
      </c>
      <c r="C34" s="10" t="s">
        <v>22</v>
      </c>
      <c r="D34" s="3" t="s">
        <v>44</v>
      </c>
      <c r="E34" s="3" t="s">
        <v>45</v>
      </c>
      <c r="F34" s="3" t="s">
        <v>10</v>
      </c>
      <c r="G34" s="6">
        <v>20000</v>
      </c>
    </row>
    <row r="35" spans="2:7" x14ac:dyDescent="0.25">
      <c r="B35" s="5">
        <v>46107</v>
      </c>
      <c r="C35" s="10" t="s">
        <v>23</v>
      </c>
      <c r="D35" s="3" t="s">
        <v>43</v>
      </c>
      <c r="E35" s="3" t="s">
        <v>28</v>
      </c>
      <c r="F35" s="3" t="s">
        <v>10</v>
      </c>
      <c r="G35" s="6">
        <v>15000</v>
      </c>
    </row>
    <row r="36" spans="2:7" x14ac:dyDescent="0.25">
      <c r="B36" s="5">
        <v>46107</v>
      </c>
      <c r="C36" s="10" t="s">
        <v>24</v>
      </c>
      <c r="D36" s="3" t="s">
        <v>46</v>
      </c>
      <c r="E36" s="3" t="s">
        <v>11</v>
      </c>
      <c r="F36" s="3" t="s">
        <v>10</v>
      </c>
      <c r="G36" s="6">
        <v>40000</v>
      </c>
    </row>
    <row r="37" spans="2:7" x14ac:dyDescent="0.25">
      <c r="B37" s="5">
        <v>46107</v>
      </c>
      <c r="C37" s="10" t="s">
        <v>25</v>
      </c>
      <c r="D37" s="3" t="s">
        <v>47</v>
      </c>
      <c r="E37" s="3" t="s">
        <v>32</v>
      </c>
      <c r="F37" s="3" t="s">
        <v>10</v>
      </c>
      <c r="G37" s="6">
        <v>10000</v>
      </c>
    </row>
    <row r="38" spans="2:7" x14ac:dyDescent="0.25">
      <c r="B38" s="5">
        <v>46107</v>
      </c>
      <c r="C38" s="10" t="s">
        <v>26</v>
      </c>
      <c r="D38" s="3" t="s">
        <v>48</v>
      </c>
      <c r="E38" s="3" t="s">
        <v>30</v>
      </c>
      <c r="F38" s="3" t="s">
        <v>10</v>
      </c>
      <c r="G38" s="6">
        <v>30000</v>
      </c>
    </row>
    <row r="39" spans="2:7" x14ac:dyDescent="0.25">
      <c r="B39" s="5">
        <v>46108</v>
      </c>
      <c r="C39" s="10" t="s">
        <v>49</v>
      </c>
      <c r="D39" s="3" t="s">
        <v>50</v>
      </c>
      <c r="E39" s="3" t="s">
        <v>11</v>
      </c>
      <c r="F39" s="3" t="s">
        <v>10</v>
      </c>
      <c r="G39" s="6">
        <v>10000</v>
      </c>
    </row>
    <row r="40" spans="2:7" x14ac:dyDescent="0.25">
      <c r="B40" s="5"/>
      <c r="C40" s="12"/>
      <c r="D40" s="13"/>
      <c r="E40" s="14"/>
      <c r="F40" s="3"/>
      <c r="G40" s="6"/>
    </row>
    <row r="41" spans="2:7" x14ac:dyDescent="0.25">
      <c r="B41" s="3"/>
      <c r="C41" s="17" t="s">
        <v>7</v>
      </c>
      <c r="D41" s="18"/>
      <c r="E41" s="19"/>
      <c r="F41" s="3"/>
      <c r="G41" s="11">
        <f>SUM(G21:G39)</f>
        <v>348147.4</v>
      </c>
    </row>
    <row r="43" spans="2:7" x14ac:dyDescent="0.25">
      <c r="E43" s="16" t="s">
        <v>5</v>
      </c>
      <c r="F43" s="16"/>
    </row>
    <row r="44" spans="2:7" x14ac:dyDescent="0.25">
      <c r="E44" s="15" t="s">
        <v>6</v>
      </c>
      <c r="F44" s="15"/>
    </row>
  </sheetData>
  <mergeCells count="5">
    <mergeCell ref="B17:H17"/>
    <mergeCell ref="B16:G16"/>
    <mergeCell ref="E43:F43"/>
    <mergeCell ref="E44:F44"/>
    <mergeCell ref="C41:E41"/>
  </mergeCells>
  <pageMargins left="0.7" right="0.7" top="0.75" bottom="0.75" header="0.3" footer="0.3"/>
  <pageSetup scale="53" orientation="portrait" horizontalDpi="120" verticalDpi="72" r:id="rId1"/>
  <ignoredErrors>
    <ignoredError sqref="C21:C3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AYUDA</vt:lpstr>
      <vt:lpstr>AYUDA!Área_de_impresión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Santo Domingo</cp:lastModifiedBy>
  <cp:lastPrinted>2026-02-25T15:53:37Z</cp:lastPrinted>
  <dcterms:created xsi:type="dcterms:W3CDTF">2026-02-20T12:21:48Z</dcterms:created>
  <dcterms:modified xsi:type="dcterms:W3CDTF">2026-04-20T15:32:46Z</dcterms:modified>
</cp:coreProperties>
</file>