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_2024\Desktop\"/>
    </mc:Choice>
  </mc:AlternateContent>
  <bookViews>
    <workbookView xWindow="0" yWindow="0" windowWidth="19200" windowHeight="11490" activeTab="2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Suministros!$A$1:$G$40</definedName>
    <definedName name="_xlnm.Print_Titles" localSheetId="1">Cocina!$10:$10</definedName>
    <definedName name="_xlnm.Print_Titles" localSheetId="0">Suministros!$10:$10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1" i="1"/>
  <c r="D11" i="1"/>
  <c r="D19" i="1"/>
  <c r="D23" i="1"/>
  <c r="D29" i="1"/>
  <c r="D18" i="1"/>
  <c r="D12" i="1"/>
  <c r="D22" i="1"/>
</calcChain>
</file>

<file path=xl/sharedStrings.xml><?xml version="1.0" encoding="utf-8"?>
<sst xmlns="http://schemas.openxmlformats.org/spreadsheetml/2006/main" count="252" uniqueCount="76">
  <si>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</si>
  <si>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</si>
  <si>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</si>
  <si>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</si>
  <si>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</si>
  <si>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</si>
  <si>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</si>
  <si>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</si>
  <si>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VALOR  (RD$)</t>
  </si>
  <si>
    <t>N/D</t>
  </si>
  <si>
    <t>RD$1 Correspondiente a un precio simbólico</t>
  </si>
  <si>
    <t>PAQ</t>
  </si>
  <si>
    <t>LIQUIDO CORRECTOR BLANCO</t>
  </si>
  <si>
    <t>GOMA DE BORRAR</t>
  </si>
  <si>
    <t>REGLA PLASTICA 12''</t>
  </si>
  <si>
    <t>ROLLO DE PAPEL SUMADORA</t>
  </si>
  <si>
    <t>TINTA PARA SELLO AZUL</t>
  </si>
  <si>
    <t>CLIP 33MM CAJA/100</t>
  </si>
  <si>
    <t>CLIP 50MM CAJA/100</t>
  </si>
  <si>
    <t>ZAFACON DE OFICINA</t>
  </si>
  <si>
    <t>COPAS DE VINO</t>
  </si>
  <si>
    <t>VASOS DE CRISTALES TRANSPARENTES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</si>
  <si>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</si>
  <si>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</si>
  <si>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</si>
  <si>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</si>
  <si>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</si>
  <si>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</si>
  <si>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</si>
  <si>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</si>
  <si>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PLATO DE PORCELANA BLANCO</t>
  </si>
  <si>
    <t>CUCHARITAS DE CAFÉ</t>
  </si>
  <si>
    <t>CUBO DE TRAPEAR</t>
  </si>
  <si>
    <t>CUCHILLO DE COCINA</t>
  </si>
  <si>
    <t>SUAPER</t>
  </si>
  <si>
    <t>ESCOBA PLASTICA</t>
  </si>
  <si>
    <t>RECOGEDOR DE BASURA</t>
  </si>
  <si>
    <t xml:space="preserve"> N/D</t>
  </si>
  <si>
    <t>PAPEL BLANCO ROLLO JUMBO (JUNIOR)</t>
  </si>
  <si>
    <t>FAR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</si>
  <si>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</si>
  <si>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</si>
  <si>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</si>
  <si>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</si>
  <si>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</si>
  <si>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2020-2023</t>
  </si>
  <si>
    <t>2020-2024</t>
  </si>
  <si>
    <t>00-00-24</t>
  </si>
  <si>
    <t>SERVILLETA DOMINO 10/500</t>
  </si>
  <si>
    <t>LAVAP. AXION LIQ LIMON</t>
  </si>
  <si>
    <t>PAPEL TOALLA SCOTT DURAMAX REUT. 24/1/56</t>
  </si>
  <si>
    <t xml:space="preserve">CLORO MACIER </t>
  </si>
  <si>
    <t>ALFOMBRILLA PARA MOUSE</t>
  </si>
  <si>
    <t>ALMOHADILLA PARA SELLO</t>
  </si>
  <si>
    <t>REGLETA ELECTRICA</t>
  </si>
  <si>
    <t>DESINF. FABULOSO CITRICOS Y FRUTAS (ROJO)</t>
  </si>
  <si>
    <t>FUNDA PLASTICA NEGRA #50 17X22 MACIER</t>
  </si>
  <si>
    <t xml:space="preserve">RACIÓN ALIMENTICIA BASE 1 </t>
  </si>
  <si>
    <t>LBS</t>
  </si>
  <si>
    <t>DIS</t>
  </si>
  <si>
    <t>AZUCAR CREMA LABRANZA 10/5 LBS</t>
  </si>
  <si>
    <t>CAFÉ SANTO DOMINGO 20/1 L</t>
  </si>
  <si>
    <t>COFFEE MATE GDE. 12/623.6 GR (22 OZ)</t>
  </si>
  <si>
    <t>GALLETA HATUEY SODA 6/20</t>
  </si>
  <si>
    <t>NOTAS ADHESIVAS STICKEN 5/1</t>
  </si>
  <si>
    <t>SOBRE BLANCO LARGO</t>
  </si>
  <si>
    <t>SAL LINDA TARRO 24/18 OZ</t>
  </si>
  <si>
    <t>GRAPADORA ESTANDAR</t>
  </si>
  <si>
    <t>BOLIGRAFO AZUL 12/1</t>
  </si>
  <si>
    <t>GOBERNACIÓN DE LA PROVINCIA DE SANTO DOMINGO</t>
  </si>
  <si>
    <t>LICDA. IDALISA MERCERDES VERAS</t>
  </si>
  <si>
    <t>ENC. ADMINISTRATIVA</t>
  </si>
  <si>
    <t>LICDA. IDALISA MERCEDES VERAS</t>
  </si>
  <si>
    <t>ENERO-MARZO 2026</t>
  </si>
  <si>
    <t>ENERO - MARZO 2026</t>
  </si>
  <si>
    <t>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</si>
</sst>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" xfId="0" applyNumberFormat="1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" fontId="6" fillId="3" borderId="0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4" fontId="6" fillId="3" borderId="3" xfId="1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34" totalsRowShown="0" headerRowDxfId="35" dataDxfId="33" headerRowBorderDxfId="34" tableBorderDxfId="32" totalsRowBorderDxfId="31">
  <autoFilter ref="A10:G34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42" totalsRowShown="0" headerRowDxfId="23" dataDxfId="21" headerRowBorderDxfId="22" tableBorderDxfId="20" totalsRowBorderDxfId="19">
  <autoFilter ref="A10:G42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11" totalsRowShown="0" headerRowDxfId="11" dataDxfId="9" headerRowBorderDxfId="10" tableBorderDxfId="8" totalsRowBorderDxfId="7">
  <autoFilter ref="A10:G11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Forma de onda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0"/>
  <sheetViews>
    <sheetView showGridLines="0" showRowColHeaders="0" topLeftCell="A7" zoomScale="110" zoomScaleNormal="110" workbookViewId="0">
      <selection activeCell="D37" sqref="D37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70" t="s">
        <v>69</v>
      </c>
      <c r="B5" s="70"/>
      <c r="C5" s="70"/>
      <c r="D5" s="70"/>
      <c r="E5" s="70"/>
      <c r="F5" s="70"/>
      <c r="G5" s="70"/>
    </row>
    <row r="6" spans="1:12" ht="15.75" x14ac:dyDescent="0.25">
      <c r="A6" s="24"/>
      <c r="B6" s="24"/>
      <c r="C6" s="24"/>
      <c r="D6" s="24"/>
      <c r="E6" s="24"/>
      <c r="F6" s="24"/>
      <c r="G6" s="24"/>
    </row>
    <row r="7" spans="1:12" ht="17.25" x14ac:dyDescent="0.3">
      <c r="A7" s="69" t="s">
        <v>42</v>
      </c>
      <c r="B7" s="69"/>
      <c r="C7" s="69"/>
      <c r="D7" s="69"/>
      <c r="E7" s="69"/>
      <c r="F7" s="69"/>
      <c r="G7" s="69"/>
    </row>
    <row r="8" spans="1:12" ht="18.75" customHeight="1" x14ac:dyDescent="0.25">
      <c r="A8" s="70" t="s">
        <v>74</v>
      </c>
      <c r="B8" s="70"/>
      <c r="C8" s="70"/>
      <c r="D8" s="70"/>
      <c r="E8" s="70"/>
      <c r="F8" s="70"/>
      <c r="G8" s="70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59" t="s">
        <v>6</v>
      </c>
      <c r="B10" s="60" t="s">
        <v>0</v>
      </c>
      <c r="C10" s="60" t="s">
        <v>5</v>
      </c>
      <c r="D10" s="60" t="s">
        <v>7</v>
      </c>
      <c r="E10" s="60" t="s">
        <v>3</v>
      </c>
      <c r="F10" s="60" t="s">
        <v>8</v>
      </c>
      <c r="G10" s="61" t="s">
        <v>1</v>
      </c>
    </row>
    <row r="11" spans="1:12" ht="16.5" customHeight="1" x14ac:dyDescent="0.25">
      <c r="A11" s="56" t="s">
        <v>45</v>
      </c>
      <c r="B11" s="56" t="s">
        <v>40</v>
      </c>
      <c r="C11" s="56" t="s">
        <v>40</v>
      </c>
      <c r="D11" s="57" t="str">
        <f ca="1">UPPER(Tabla1[[#This Row],[DESCRIPCIÓN DEL ACTIVO O BIEN]])</f>
        <v>PERFORADORA DE 2 HOYOS</v>
      </c>
      <c r="E11" s="27" t="s">
        <v>4</v>
      </c>
      <c r="F11" s="55">
        <v>1</v>
      </c>
      <c r="G11" s="58">
        <v>1</v>
      </c>
    </row>
    <row r="12" spans="1:12" ht="16.5" customHeight="1" x14ac:dyDescent="0.25">
      <c r="A12" s="26" t="s">
        <v>45</v>
      </c>
      <c r="B12" s="22" t="s">
        <v>9</v>
      </c>
      <c r="C12" s="22" t="s">
        <v>9</v>
      </c>
      <c r="D12" s="18" t="str">
        <f ca="1">UPPER(Tabla1[[#This Row],[DESCRIPCIÓN DEL ACTIVO O BIEN]])</f>
        <v>PORTA LÁPIZ</v>
      </c>
      <c r="E12" s="15" t="s">
        <v>4</v>
      </c>
      <c r="F12" s="23">
        <v>1</v>
      </c>
      <c r="G12" s="16">
        <v>5</v>
      </c>
    </row>
    <row r="13" spans="1:12" ht="16.5" customHeight="1" x14ac:dyDescent="0.25">
      <c r="A13" s="26" t="s">
        <v>45</v>
      </c>
      <c r="B13" s="22" t="s">
        <v>9</v>
      </c>
      <c r="C13" s="22" t="s">
        <v>9</v>
      </c>
      <c r="D13" s="14" t="s">
        <v>19</v>
      </c>
      <c r="E13" s="19" t="s">
        <v>4</v>
      </c>
      <c r="F13" s="23">
        <v>1</v>
      </c>
      <c r="G13" s="20">
        <v>12</v>
      </c>
    </row>
    <row r="14" spans="1:12" x14ac:dyDescent="0.25">
      <c r="A14" s="26" t="s">
        <v>45</v>
      </c>
      <c r="B14" s="22" t="s">
        <v>9</v>
      </c>
      <c r="C14" s="22" t="s">
        <v>9</v>
      </c>
      <c r="D14" s="14" t="s">
        <v>67</v>
      </c>
      <c r="E14" s="19" t="s">
        <v>4</v>
      </c>
      <c r="F14" s="23">
        <v>1</v>
      </c>
      <c r="G14" s="20">
        <v>6</v>
      </c>
    </row>
    <row r="15" spans="1:12" ht="16.5" customHeight="1" x14ac:dyDescent="0.25">
      <c r="A15" s="26" t="s">
        <v>45</v>
      </c>
      <c r="B15" s="22" t="s">
        <v>9</v>
      </c>
      <c r="C15" s="26" t="s">
        <v>37</v>
      </c>
      <c r="D15" s="18" t="s">
        <v>17</v>
      </c>
      <c r="E15" s="27" t="s">
        <v>4</v>
      </c>
      <c r="F15" s="23">
        <v>1</v>
      </c>
      <c r="G15" s="28">
        <v>2</v>
      </c>
    </row>
    <row r="16" spans="1:12" ht="16.5" customHeight="1" x14ac:dyDescent="0.25">
      <c r="A16" s="26" t="s">
        <v>45</v>
      </c>
      <c r="B16" s="22" t="s">
        <v>9</v>
      </c>
      <c r="C16" s="22" t="s">
        <v>9</v>
      </c>
      <c r="D16" s="18" t="s">
        <v>18</v>
      </c>
      <c r="E16" s="15" t="s">
        <v>4</v>
      </c>
      <c r="F16" s="23">
        <v>1</v>
      </c>
      <c r="G16" s="28">
        <v>7</v>
      </c>
    </row>
    <row r="17" spans="1:11" ht="16.5" customHeight="1" x14ac:dyDescent="0.25">
      <c r="A17" s="26" t="s">
        <v>46</v>
      </c>
      <c r="B17" s="22" t="s">
        <v>9</v>
      </c>
      <c r="C17" s="22" t="s">
        <v>9</v>
      </c>
      <c r="D17" s="14" t="s">
        <v>14</v>
      </c>
      <c r="E17" s="19" t="s">
        <v>4</v>
      </c>
      <c r="F17" s="23">
        <v>1</v>
      </c>
      <c r="G17" s="20">
        <v>1</v>
      </c>
      <c r="K17" s="39"/>
    </row>
    <row r="18" spans="1:11" x14ac:dyDescent="0.25">
      <c r="A18" s="26" t="s">
        <v>47</v>
      </c>
      <c r="B18" s="26" t="s">
        <v>9</v>
      </c>
      <c r="C18" s="22" t="s">
        <v>9</v>
      </c>
      <c r="D18" s="18" t="str">
        <f ca="1">UPPER(Tabla1[[#This Row],[DESCRIPCIÓN DEL ACTIVO O BIEN]])</f>
        <v>SACAGRAPAS</v>
      </c>
      <c r="E18" s="15" t="s">
        <v>4</v>
      </c>
      <c r="F18" s="10">
        <v>1</v>
      </c>
      <c r="G18" s="16">
        <v>8</v>
      </c>
      <c r="K18" s="6"/>
    </row>
    <row r="19" spans="1:11" x14ac:dyDescent="0.25">
      <c r="A19" s="67">
        <v>46027</v>
      </c>
      <c r="B19" s="67">
        <v>46147</v>
      </c>
      <c r="C19" s="22" t="s">
        <v>9</v>
      </c>
      <c r="D19" s="18" t="str">
        <f ca="1">UPPER(Tabla1[[#This Row],[DESCRIPCIÓN DEL ACTIVO O BIEN]])</f>
        <v>FOLDERS 8 1/2 X 11  CAJA 100/1</v>
      </c>
      <c r="E19" s="15" t="s">
        <v>4</v>
      </c>
      <c r="F19" s="23">
        <v>1</v>
      </c>
      <c r="G19" s="28">
        <v>8</v>
      </c>
    </row>
    <row r="20" spans="1:11" x14ac:dyDescent="0.25">
      <c r="A20" s="67">
        <v>46027</v>
      </c>
      <c r="B20" s="67">
        <v>46147</v>
      </c>
      <c r="C20" s="22" t="s">
        <v>9</v>
      </c>
      <c r="D20" s="18" t="s">
        <v>13</v>
      </c>
      <c r="E20" s="15" t="s">
        <v>4</v>
      </c>
      <c r="F20" s="23">
        <v>1</v>
      </c>
      <c r="G20" s="28">
        <v>1</v>
      </c>
    </row>
    <row r="21" spans="1:11" x14ac:dyDescent="0.25">
      <c r="A21" s="67">
        <v>46027</v>
      </c>
      <c r="B21" s="67">
        <v>46147</v>
      </c>
      <c r="C21" s="22" t="s">
        <v>9</v>
      </c>
      <c r="D21" s="18" t="str">
        <f ca="1">UPPER(Tabla1[[#This Row],[DESCRIPCIÓN DEL ACTIVO O BIEN]])</f>
        <v>GOMITAS CAJA/100</v>
      </c>
      <c r="E21" s="15" t="s">
        <v>4</v>
      </c>
      <c r="F21" s="23">
        <v>1</v>
      </c>
      <c r="G21" s="16">
        <v>2</v>
      </c>
    </row>
    <row r="22" spans="1:11" x14ac:dyDescent="0.25">
      <c r="A22" s="67">
        <v>46027</v>
      </c>
      <c r="B22" s="67">
        <v>46147</v>
      </c>
      <c r="C22" s="22" t="s">
        <v>9</v>
      </c>
      <c r="D22" s="18" t="str">
        <f ca="1">UPPER(Tabla1[[#This Row],[DESCRIPCIÓN DEL ACTIVO O BIEN]])</f>
        <v>GRAPAS PEQUEÑAS CAJA 5000/1</v>
      </c>
      <c r="E22" s="15" t="s">
        <v>4</v>
      </c>
      <c r="F22" s="23">
        <v>1</v>
      </c>
      <c r="G22" s="16">
        <v>5</v>
      </c>
      <c r="K22" s="21"/>
    </row>
    <row r="23" spans="1:11" x14ac:dyDescent="0.25">
      <c r="A23" s="67">
        <v>46027</v>
      </c>
      <c r="B23" s="67">
        <v>46147</v>
      </c>
      <c r="C23" s="22" t="s">
        <v>9</v>
      </c>
      <c r="D23" s="18" t="str">
        <f ca="1">UPPER(Tabla1[[#This Row],[DESCRIPCIÓN DEL ACTIVO O BIEN]])</f>
        <v>RESALTADORES VARIOS COLORES 12/1</v>
      </c>
      <c r="E23" s="15" t="s">
        <v>4</v>
      </c>
      <c r="F23" s="23">
        <v>1</v>
      </c>
      <c r="G23" s="16">
        <v>9</v>
      </c>
      <c r="K23" s="21"/>
    </row>
    <row r="24" spans="1:11" x14ac:dyDescent="0.25">
      <c r="A24" s="67">
        <v>46027</v>
      </c>
      <c r="B24" s="67">
        <v>46147</v>
      </c>
      <c r="C24" s="22" t="s">
        <v>9</v>
      </c>
      <c r="D24" s="18" t="s">
        <v>15</v>
      </c>
      <c r="E24" s="15" t="s">
        <v>4</v>
      </c>
      <c r="F24" s="23">
        <v>1</v>
      </c>
      <c r="G24" s="16">
        <v>8</v>
      </c>
      <c r="K24" s="21"/>
    </row>
    <row r="25" spans="1:11" x14ac:dyDescent="0.25">
      <c r="A25" s="67">
        <v>46027</v>
      </c>
      <c r="B25" s="67">
        <v>46147</v>
      </c>
      <c r="C25" s="20" t="s">
        <v>9</v>
      </c>
      <c r="D25" s="18" t="str">
        <f ca="1">UPPER(Tabla1[[#This Row],[DESCRIPCIÓN DEL ACTIVO O BIEN]])</f>
        <v>TIJERA</v>
      </c>
      <c r="E25" s="15" t="s">
        <v>4</v>
      </c>
      <c r="F25" s="23">
        <v>1</v>
      </c>
      <c r="G25" s="28">
        <v>4</v>
      </c>
      <c r="K25" s="21"/>
    </row>
    <row r="26" spans="1:11" x14ac:dyDescent="0.25">
      <c r="A26" s="67">
        <v>46027</v>
      </c>
      <c r="B26" s="67">
        <v>46147</v>
      </c>
      <c r="C26" s="9" t="s">
        <v>9</v>
      </c>
      <c r="D26" s="36" t="s">
        <v>54</v>
      </c>
      <c r="E26" s="15" t="s">
        <v>4</v>
      </c>
      <c r="F26" s="51">
        <v>1</v>
      </c>
      <c r="G26" s="52">
        <v>1</v>
      </c>
      <c r="K26" s="21"/>
    </row>
    <row r="27" spans="1:11" x14ac:dyDescent="0.25">
      <c r="A27" s="67">
        <v>46027</v>
      </c>
      <c r="B27" s="67">
        <v>46147</v>
      </c>
      <c r="C27" s="9" t="s">
        <v>9</v>
      </c>
      <c r="D27" s="66" t="s">
        <v>52</v>
      </c>
      <c r="E27" s="15" t="s">
        <v>4</v>
      </c>
      <c r="F27" s="23">
        <v>1</v>
      </c>
      <c r="G27" s="37">
        <v>5</v>
      </c>
      <c r="K27" s="21"/>
    </row>
    <row r="28" spans="1:11" x14ac:dyDescent="0.25">
      <c r="A28" s="67">
        <v>46027</v>
      </c>
      <c r="B28" s="67">
        <v>46147</v>
      </c>
      <c r="C28" s="9" t="s">
        <v>9</v>
      </c>
      <c r="D28" s="42" t="s">
        <v>53</v>
      </c>
      <c r="E28" s="15" t="s">
        <v>4</v>
      </c>
      <c r="F28" s="23">
        <v>1</v>
      </c>
      <c r="G28" s="43">
        <v>4</v>
      </c>
    </row>
    <row r="29" spans="1:11" x14ac:dyDescent="0.25">
      <c r="A29" s="67">
        <v>46027</v>
      </c>
      <c r="B29" s="67">
        <v>46147</v>
      </c>
      <c r="C29" s="22" t="s">
        <v>9</v>
      </c>
      <c r="D29" s="18" t="str">
        <f ca="1">UPPER(Tabla1[[#This Row],[DESCRIPCIÓN DEL ACTIVO O BIEN]])</f>
        <v>LÁPIZ CARBÓN 12/1</v>
      </c>
      <c r="E29" s="15" t="s">
        <v>4</v>
      </c>
      <c r="F29" s="23">
        <v>1</v>
      </c>
      <c r="G29" s="16">
        <v>14</v>
      </c>
    </row>
    <row r="30" spans="1:11" x14ac:dyDescent="0.25">
      <c r="A30" s="67">
        <v>46027</v>
      </c>
      <c r="B30" s="67">
        <v>46147</v>
      </c>
      <c r="C30" s="22" t="s">
        <v>9</v>
      </c>
      <c r="D30" s="18" t="s">
        <v>12</v>
      </c>
      <c r="E30" s="15" t="s">
        <v>4</v>
      </c>
      <c r="F30" s="23">
        <v>1</v>
      </c>
      <c r="G30" s="28">
        <v>2</v>
      </c>
    </row>
    <row r="31" spans="1:11" x14ac:dyDescent="0.25">
      <c r="A31" s="67">
        <v>46027</v>
      </c>
      <c r="B31" s="67">
        <v>46147</v>
      </c>
      <c r="C31" s="9" t="s">
        <v>9</v>
      </c>
      <c r="D31" s="42" t="s">
        <v>68</v>
      </c>
      <c r="E31" s="15" t="s">
        <v>4</v>
      </c>
      <c r="F31" s="23">
        <v>1</v>
      </c>
      <c r="G31" s="43">
        <v>5</v>
      </c>
    </row>
    <row r="32" spans="1:11" x14ac:dyDescent="0.25">
      <c r="A32" s="67">
        <v>46027</v>
      </c>
      <c r="B32" s="67">
        <v>46147</v>
      </c>
      <c r="C32" s="20" t="s">
        <v>9</v>
      </c>
      <c r="D32" s="18" t="s">
        <v>16</v>
      </c>
      <c r="E32" s="15" t="s">
        <v>4</v>
      </c>
      <c r="F32" s="10">
        <v>1</v>
      </c>
      <c r="G32" s="28">
        <v>1</v>
      </c>
    </row>
    <row r="33" spans="1:7" x14ac:dyDescent="0.25">
      <c r="A33" s="67">
        <v>46027</v>
      </c>
      <c r="B33" s="67">
        <v>46147</v>
      </c>
      <c r="C33" s="35" t="s">
        <v>9</v>
      </c>
      <c r="D33" s="36" t="s">
        <v>64</v>
      </c>
      <c r="E33" s="37" t="s">
        <v>11</v>
      </c>
      <c r="F33" s="10">
        <v>240</v>
      </c>
      <c r="G33" s="38">
        <v>4</v>
      </c>
    </row>
    <row r="34" spans="1:7" x14ac:dyDescent="0.25">
      <c r="A34" s="67">
        <v>46027</v>
      </c>
      <c r="B34" s="67">
        <v>46147</v>
      </c>
      <c r="C34" s="41" t="s">
        <v>9</v>
      </c>
      <c r="D34" s="36" t="s">
        <v>65</v>
      </c>
      <c r="E34" s="37" t="s">
        <v>4</v>
      </c>
      <c r="F34" s="10">
        <v>3</v>
      </c>
      <c r="G34" s="38">
        <v>100</v>
      </c>
    </row>
    <row r="35" spans="1:7" s="6" customFormat="1" x14ac:dyDescent="0.25">
      <c r="A35" s="44"/>
      <c r="B35" s="45"/>
      <c r="C35" s="46"/>
      <c r="D35" s="47"/>
      <c r="E35" s="48"/>
      <c r="F35" s="49"/>
      <c r="G35" s="40"/>
    </row>
    <row r="36" spans="1:7" x14ac:dyDescent="0.25">
      <c r="A36" s="44"/>
      <c r="B36" s="45"/>
      <c r="C36" s="46"/>
      <c r="D36" s="47"/>
      <c r="E36" s="48"/>
      <c r="F36" s="49"/>
      <c r="G36" s="40"/>
    </row>
    <row r="37" spans="1:7" x14ac:dyDescent="0.25">
      <c r="A37" s="7" t="s">
        <v>2</v>
      </c>
      <c r="B37" s="4"/>
    </row>
    <row r="38" spans="1:7" x14ac:dyDescent="0.25">
      <c r="A38" s="8"/>
      <c r="B38" s="8"/>
      <c r="C38" s="5"/>
      <c r="F38" s="6"/>
      <c r="G38" s="6"/>
    </row>
    <row r="39" spans="1:7" x14ac:dyDescent="0.25">
      <c r="A39" s="72" t="s">
        <v>10</v>
      </c>
      <c r="B39" s="72"/>
      <c r="E39" s="71" t="s">
        <v>70</v>
      </c>
      <c r="F39" s="71"/>
      <c r="G39" s="71"/>
    </row>
    <row r="40" spans="1:7" x14ac:dyDescent="0.25">
      <c r="E40" s="68" t="s">
        <v>71</v>
      </c>
      <c r="F40" s="68"/>
      <c r="G40" s="68"/>
    </row>
  </sheetData>
  <mergeCells count="6">
    <mergeCell ref="E40:G40"/>
    <mergeCell ref="A7:G7"/>
    <mergeCell ref="A5:G5"/>
    <mergeCell ref="E39:G39"/>
    <mergeCell ref="A39:B39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horizontalDpi="4294967293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8"/>
  <sheetViews>
    <sheetView showGridLines="0" showRowColHeaders="0" topLeftCell="A18" zoomScale="110" zoomScaleNormal="110" workbookViewId="0">
      <selection activeCell="B42" sqref="A42:B42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70" t="s">
        <v>69</v>
      </c>
      <c r="B5" s="70"/>
      <c r="C5" s="70"/>
      <c r="D5" s="70"/>
      <c r="E5" s="70"/>
      <c r="F5" s="70"/>
      <c r="G5" s="70"/>
    </row>
    <row r="6" spans="1:7" ht="15.75" x14ac:dyDescent="0.25">
      <c r="A6" s="25"/>
      <c r="B6" s="25"/>
      <c r="C6" s="25"/>
      <c r="D6" s="25"/>
      <c r="E6" s="25"/>
      <c r="F6" s="25"/>
      <c r="G6" s="25"/>
    </row>
    <row r="7" spans="1:7" ht="17.25" x14ac:dyDescent="0.3">
      <c r="A7" s="69" t="s">
        <v>41</v>
      </c>
      <c r="B7" s="69"/>
      <c r="C7" s="69"/>
      <c r="D7" s="69"/>
      <c r="E7" s="69"/>
      <c r="F7" s="69"/>
      <c r="G7" s="69"/>
    </row>
    <row r="8" spans="1:7" ht="18.75" customHeight="1" x14ac:dyDescent="0.25">
      <c r="A8" s="70" t="s">
        <v>73</v>
      </c>
      <c r="B8" s="70"/>
      <c r="C8" s="70"/>
      <c r="D8" s="70"/>
      <c r="E8" s="70"/>
      <c r="F8" s="70"/>
      <c r="G8" s="70"/>
    </row>
    <row r="10" spans="1:7" ht="20.25" customHeight="1" thickBot="1" x14ac:dyDescent="0.3">
      <c r="A10" s="59" t="s">
        <v>6</v>
      </c>
      <c r="B10" s="60" t="s">
        <v>0</v>
      </c>
      <c r="C10" s="60" t="s">
        <v>5</v>
      </c>
      <c r="D10" s="60" t="s">
        <v>7</v>
      </c>
      <c r="E10" s="60" t="s">
        <v>3</v>
      </c>
      <c r="F10" s="60" t="s">
        <v>8</v>
      </c>
      <c r="G10" s="61" t="s">
        <v>1</v>
      </c>
    </row>
    <row r="11" spans="1:7" x14ac:dyDescent="0.25">
      <c r="A11" s="16" t="s">
        <v>45</v>
      </c>
      <c r="B11" s="16" t="s">
        <v>9</v>
      </c>
      <c r="C11" s="16" t="s">
        <v>9</v>
      </c>
      <c r="D11" s="18" t="s">
        <v>20</v>
      </c>
      <c r="E11" s="16" t="s">
        <v>4</v>
      </c>
      <c r="F11" s="23">
        <v>1</v>
      </c>
      <c r="G11" s="16">
        <v>9</v>
      </c>
    </row>
    <row r="12" spans="1:7" x14ac:dyDescent="0.25">
      <c r="A12" s="16" t="s">
        <v>45</v>
      </c>
      <c r="B12" s="16" t="s">
        <v>9</v>
      </c>
      <c r="C12" s="16" t="s">
        <v>9</v>
      </c>
      <c r="D12" s="18" t="s">
        <v>21</v>
      </c>
      <c r="E12" s="16" t="s">
        <v>4</v>
      </c>
      <c r="F12" s="23">
        <v>1</v>
      </c>
      <c r="G12" s="16">
        <v>16</v>
      </c>
    </row>
    <row r="13" spans="1:7" x14ac:dyDescent="0.25">
      <c r="A13" s="16" t="s">
        <v>45</v>
      </c>
      <c r="B13" s="16" t="s">
        <v>9</v>
      </c>
      <c r="C13" s="16" t="s">
        <v>9</v>
      </c>
      <c r="D13" s="18" t="s">
        <v>22</v>
      </c>
      <c r="E13" s="16" t="s">
        <v>4</v>
      </c>
      <c r="F13" s="23">
        <v>1</v>
      </c>
      <c r="G13" s="16">
        <v>1</v>
      </c>
    </row>
    <row r="14" spans="1:7" x14ac:dyDescent="0.25">
      <c r="A14" s="16" t="s">
        <v>45</v>
      </c>
      <c r="B14" s="16" t="s">
        <v>9</v>
      </c>
      <c r="C14" s="16" t="s">
        <v>9</v>
      </c>
      <c r="D14" s="18" t="s">
        <v>23</v>
      </c>
      <c r="E14" s="16" t="s">
        <v>4</v>
      </c>
      <c r="F14" s="23">
        <v>1</v>
      </c>
      <c r="G14" s="16">
        <v>3</v>
      </c>
    </row>
    <row r="15" spans="1:7" x14ac:dyDescent="0.25">
      <c r="A15" s="16" t="s">
        <v>45</v>
      </c>
      <c r="B15" s="16" t="s">
        <v>9</v>
      </c>
      <c r="C15" s="16" t="s">
        <v>9</v>
      </c>
      <c r="D15" s="18" t="s">
        <v>24</v>
      </c>
      <c r="E15" s="16" t="s">
        <v>4</v>
      </c>
      <c r="F15" s="23">
        <v>1</v>
      </c>
      <c r="G15" s="16">
        <v>1</v>
      </c>
    </row>
    <row r="16" spans="1:7" x14ac:dyDescent="0.25">
      <c r="A16" s="16" t="s">
        <v>45</v>
      </c>
      <c r="B16" s="16" t="s">
        <v>9</v>
      </c>
      <c r="C16" s="16" t="s">
        <v>9</v>
      </c>
      <c r="D16" s="18" t="s">
        <v>25</v>
      </c>
      <c r="E16" s="16" t="s">
        <v>4</v>
      </c>
      <c r="F16" s="23">
        <v>1</v>
      </c>
      <c r="G16" s="16">
        <v>1</v>
      </c>
    </row>
    <row r="17" spans="1:7" x14ac:dyDescent="0.25">
      <c r="A17" s="16" t="s">
        <v>45</v>
      </c>
      <c r="B17" s="16" t="s">
        <v>9</v>
      </c>
      <c r="C17" s="16" t="s">
        <v>9</v>
      </c>
      <c r="D17" s="14" t="s">
        <v>26</v>
      </c>
      <c r="E17" s="15" t="s">
        <v>4</v>
      </c>
      <c r="F17" s="29">
        <v>1</v>
      </c>
      <c r="G17" s="16">
        <v>14</v>
      </c>
    </row>
    <row r="18" spans="1:7" x14ac:dyDescent="0.25">
      <c r="A18" s="16" t="s">
        <v>45</v>
      </c>
      <c r="B18" s="16" t="s">
        <v>9</v>
      </c>
      <c r="C18" s="16" t="s">
        <v>9</v>
      </c>
      <c r="D18" s="14" t="s">
        <v>27</v>
      </c>
      <c r="E18" s="15" t="s">
        <v>4</v>
      </c>
      <c r="F18" s="29">
        <v>1</v>
      </c>
      <c r="G18" s="16">
        <v>5</v>
      </c>
    </row>
    <row r="19" spans="1:7" x14ac:dyDescent="0.25">
      <c r="A19" s="16" t="s">
        <v>45</v>
      </c>
      <c r="B19" s="16" t="s">
        <v>9</v>
      </c>
      <c r="C19" s="16" t="s">
        <v>9</v>
      </c>
      <c r="D19" s="14" t="s">
        <v>28</v>
      </c>
      <c r="E19" s="15" t="s">
        <v>4</v>
      </c>
      <c r="F19" s="29">
        <v>1</v>
      </c>
      <c r="G19" s="16">
        <v>1</v>
      </c>
    </row>
    <row r="20" spans="1:7" x14ac:dyDescent="0.25">
      <c r="A20" s="16" t="s">
        <v>45</v>
      </c>
      <c r="B20" s="16" t="s">
        <v>9</v>
      </c>
      <c r="C20" s="16" t="s">
        <v>9</v>
      </c>
      <c r="D20" s="14" t="s">
        <v>29</v>
      </c>
      <c r="E20" s="15" t="s">
        <v>4</v>
      </c>
      <c r="F20" s="29">
        <v>1</v>
      </c>
      <c r="G20" s="16">
        <v>3</v>
      </c>
    </row>
    <row r="21" spans="1:7" x14ac:dyDescent="0.25">
      <c r="A21" s="16" t="s">
        <v>45</v>
      </c>
      <c r="B21" s="16" t="s">
        <v>9</v>
      </c>
      <c r="C21" s="16" t="s">
        <v>9</v>
      </c>
      <c r="D21" s="14" t="s">
        <v>44</v>
      </c>
      <c r="E21" s="15" t="s">
        <v>4</v>
      </c>
      <c r="F21" s="29">
        <v>1</v>
      </c>
      <c r="G21" s="16">
        <v>6</v>
      </c>
    </row>
    <row r="22" spans="1:7" x14ac:dyDescent="0.25">
      <c r="A22" s="16" t="s">
        <v>45</v>
      </c>
      <c r="B22" s="16" t="s">
        <v>9</v>
      </c>
      <c r="C22" s="16" t="s">
        <v>9</v>
      </c>
      <c r="D22" s="18" t="s">
        <v>30</v>
      </c>
      <c r="E22" s="16" t="s">
        <v>4</v>
      </c>
      <c r="F22" s="23">
        <v>1</v>
      </c>
      <c r="G22" s="16">
        <v>15</v>
      </c>
    </row>
    <row r="23" spans="1:7" x14ac:dyDescent="0.25">
      <c r="A23" s="16" t="s">
        <v>45</v>
      </c>
      <c r="B23" s="26" t="s">
        <v>9</v>
      </c>
      <c r="C23" s="26" t="s">
        <v>9</v>
      </c>
      <c r="D23" s="14" t="s">
        <v>31</v>
      </c>
      <c r="E23" s="15" t="s">
        <v>4</v>
      </c>
      <c r="F23" s="23">
        <v>1</v>
      </c>
      <c r="G23" s="16">
        <v>3</v>
      </c>
    </row>
    <row r="24" spans="1:7" x14ac:dyDescent="0.25">
      <c r="A24" s="16" t="s">
        <v>45</v>
      </c>
      <c r="B24" s="26" t="s">
        <v>9</v>
      </c>
      <c r="C24" s="26" t="s">
        <v>9</v>
      </c>
      <c r="D24" s="14" t="s">
        <v>32</v>
      </c>
      <c r="E24" s="15" t="s">
        <v>4</v>
      </c>
      <c r="F24" s="23">
        <v>1</v>
      </c>
      <c r="G24" s="16">
        <v>2</v>
      </c>
    </row>
    <row r="25" spans="1:7" x14ac:dyDescent="0.25">
      <c r="A25" s="16" t="s">
        <v>45</v>
      </c>
      <c r="B25" s="26" t="s">
        <v>9</v>
      </c>
      <c r="C25" s="26" t="s">
        <v>9</v>
      </c>
      <c r="D25" s="14" t="s">
        <v>33</v>
      </c>
      <c r="E25" s="15" t="s">
        <v>4</v>
      </c>
      <c r="F25" s="23">
        <v>1</v>
      </c>
      <c r="G25" s="16">
        <v>1</v>
      </c>
    </row>
    <row r="26" spans="1:7" x14ac:dyDescent="0.25">
      <c r="A26" s="16" t="s">
        <v>45</v>
      </c>
      <c r="B26" s="35" t="s">
        <v>9</v>
      </c>
      <c r="C26" s="35" t="s">
        <v>9</v>
      </c>
      <c r="D26" s="36" t="s">
        <v>36</v>
      </c>
      <c r="E26" s="37" t="s">
        <v>4</v>
      </c>
      <c r="F26" s="23">
        <v>1</v>
      </c>
      <c r="G26" s="38">
        <v>14</v>
      </c>
    </row>
    <row r="27" spans="1:7" x14ac:dyDescent="0.25">
      <c r="A27" s="67">
        <v>46027</v>
      </c>
      <c r="B27" s="67">
        <v>46147</v>
      </c>
      <c r="C27" s="16" t="s">
        <v>9</v>
      </c>
      <c r="D27" s="14" t="s">
        <v>34</v>
      </c>
      <c r="E27" s="15" t="s">
        <v>4</v>
      </c>
      <c r="F27" s="29">
        <v>1</v>
      </c>
      <c r="G27" s="16">
        <v>2</v>
      </c>
    </row>
    <row r="28" spans="1:7" x14ac:dyDescent="0.25">
      <c r="A28" s="67">
        <v>46027</v>
      </c>
      <c r="B28" s="67">
        <v>46147</v>
      </c>
      <c r="C28" s="16" t="s">
        <v>9</v>
      </c>
      <c r="D28" s="14" t="s">
        <v>35</v>
      </c>
      <c r="E28" s="15" t="s">
        <v>4</v>
      </c>
      <c r="F28" s="29">
        <v>1</v>
      </c>
      <c r="G28" s="16">
        <v>1</v>
      </c>
    </row>
    <row r="29" spans="1:7" x14ac:dyDescent="0.25">
      <c r="A29" s="67">
        <v>46027</v>
      </c>
      <c r="B29" s="67">
        <v>46147</v>
      </c>
      <c r="C29" s="9" t="s">
        <v>9</v>
      </c>
      <c r="D29" s="36" t="s">
        <v>51</v>
      </c>
      <c r="E29" s="37" t="s">
        <v>4</v>
      </c>
      <c r="F29" s="10">
        <v>92.5</v>
      </c>
      <c r="G29" s="38">
        <v>6</v>
      </c>
    </row>
    <row r="30" spans="1:7" x14ac:dyDescent="0.25">
      <c r="A30" s="67">
        <v>46027</v>
      </c>
      <c r="B30" s="67">
        <v>46147</v>
      </c>
      <c r="C30" s="30" t="s">
        <v>9</v>
      </c>
      <c r="D30" s="50" t="s">
        <v>55</v>
      </c>
      <c r="E30" s="54" t="s">
        <v>4</v>
      </c>
      <c r="F30" s="55">
        <v>250</v>
      </c>
      <c r="G30" s="52">
        <v>6</v>
      </c>
    </row>
    <row r="31" spans="1:7" x14ac:dyDescent="0.25">
      <c r="A31" s="67">
        <v>46027</v>
      </c>
      <c r="B31" s="67">
        <v>46147</v>
      </c>
      <c r="C31" s="17" t="s">
        <v>9</v>
      </c>
      <c r="D31" s="36" t="s">
        <v>48</v>
      </c>
      <c r="E31" s="37" t="s">
        <v>11</v>
      </c>
      <c r="F31" s="10">
        <v>140</v>
      </c>
      <c r="G31" s="38">
        <v>6</v>
      </c>
    </row>
    <row r="32" spans="1:7" x14ac:dyDescent="0.25">
      <c r="A32" s="67">
        <v>46027</v>
      </c>
      <c r="B32" s="67">
        <v>46147</v>
      </c>
      <c r="C32" s="17" t="s">
        <v>9</v>
      </c>
      <c r="D32" s="36" t="s">
        <v>50</v>
      </c>
      <c r="E32" s="37" t="s">
        <v>4</v>
      </c>
      <c r="F32" s="10">
        <v>210</v>
      </c>
      <c r="G32" s="38">
        <v>2</v>
      </c>
    </row>
    <row r="33" spans="1:7" x14ac:dyDescent="0.25">
      <c r="A33" s="67">
        <v>46027</v>
      </c>
      <c r="B33" s="67">
        <v>46147</v>
      </c>
      <c r="C33" s="35" t="s">
        <v>9</v>
      </c>
      <c r="D33" s="36" t="s">
        <v>38</v>
      </c>
      <c r="E33" s="37" t="s">
        <v>39</v>
      </c>
      <c r="F33" s="10">
        <v>575</v>
      </c>
      <c r="G33" s="38">
        <v>6</v>
      </c>
    </row>
    <row r="34" spans="1:7" x14ac:dyDescent="0.25">
      <c r="A34" s="67">
        <v>46027</v>
      </c>
      <c r="B34" s="67">
        <v>46147</v>
      </c>
      <c r="C34" s="35" t="s">
        <v>9</v>
      </c>
      <c r="D34" s="64" t="s">
        <v>49</v>
      </c>
      <c r="E34" s="43" t="s">
        <v>4</v>
      </c>
      <c r="F34" s="65">
        <v>275</v>
      </c>
      <c r="G34" s="35">
        <v>5</v>
      </c>
    </row>
    <row r="35" spans="1:7" x14ac:dyDescent="0.25">
      <c r="A35" s="67">
        <v>46027</v>
      </c>
      <c r="B35" s="67">
        <v>46147</v>
      </c>
      <c r="C35" s="38" t="s">
        <v>9</v>
      </c>
      <c r="D35" s="36" t="s">
        <v>56</v>
      </c>
      <c r="E35" s="37" t="s">
        <v>11</v>
      </c>
      <c r="F35" s="10">
        <v>70</v>
      </c>
      <c r="G35" s="38">
        <v>4</v>
      </c>
    </row>
    <row r="36" spans="1:7" x14ac:dyDescent="0.25">
      <c r="A36" s="67">
        <v>46027</v>
      </c>
      <c r="B36" s="67">
        <v>46147</v>
      </c>
      <c r="C36" s="41" t="s">
        <v>9</v>
      </c>
      <c r="D36" s="36" t="s">
        <v>60</v>
      </c>
      <c r="E36" s="37" t="s">
        <v>4</v>
      </c>
      <c r="F36" s="10">
        <v>175</v>
      </c>
      <c r="G36" s="38">
        <v>8</v>
      </c>
    </row>
    <row r="37" spans="1:7" x14ac:dyDescent="0.25">
      <c r="A37" s="67">
        <v>46027</v>
      </c>
      <c r="B37" s="67">
        <v>46147</v>
      </c>
      <c r="C37" s="41" t="s">
        <v>9</v>
      </c>
      <c r="D37" s="36" t="s">
        <v>61</v>
      </c>
      <c r="E37" s="37" t="s">
        <v>39</v>
      </c>
      <c r="F37" s="10">
        <v>1650</v>
      </c>
      <c r="G37" s="38">
        <v>18</v>
      </c>
    </row>
    <row r="38" spans="1:7" x14ac:dyDescent="0.25">
      <c r="A38" s="67">
        <v>46027</v>
      </c>
      <c r="B38" s="67">
        <v>46147</v>
      </c>
      <c r="C38" s="35" t="s">
        <v>9</v>
      </c>
      <c r="D38" s="36" t="s">
        <v>62</v>
      </c>
      <c r="E38" s="37" t="s">
        <v>4</v>
      </c>
      <c r="F38" s="10">
        <v>375</v>
      </c>
      <c r="G38" s="38">
        <v>4</v>
      </c>
    </row>
    <row r="39" spans="1:7" x14ac:dyDescent="0.25">
      <c r="A39" s="67">
        <v>46027</v>
      </c>
      <c r="B39" s="67">
        <v>46147</v>
      </c>
      <c r="C39" s="35" t="s">
        <v>9</v>
      </c>
      <c r="D39" s="36" t="s">
        <v>63</v>
      </c>
      <c r="E39" s="37" t="s">
        <v>59</v>
      </c>
      <c r="F39" s="10">
        <v>150</v>
      </c>
      <c r="G39" s="38">
        <v>3</v>
      </c>
    </row>
    <row r="40" spans="1:7" x14ac:dyDescent="0.25">
      <c r="A40" s="67">
        <v>46027</v>
      </c>
      <c r="B40" s="67">
        <v>46147</v>
      </c>
      <c r="C40" s="35" t="s">
        <v>9</v>
      </c>
      <c r="D40" s="36" t="s">
        <v>66</v>
      </c>
      <c r="E40" s="37" t="s">
        <v>4</v>
      </c>
      <c r="F40" s="10">
        <v>55</v>
      </c>
      <c r="G40" s="38">
        <v>3</v>
      </c>
    </row>
    <row r="41" spans="1:7" s="6" customFormat="1" x14ac:dyDescent="0.25">
      <c r="A41" s="67">
        <v>46027</v>
      </c>
      <c r="B41" s="67">
        <v>46147</v>
      </c>
      <c r="C41" s="35" t="s">
        <v>9</v>
      </c>
      <c r="D41" s="36" t="s">
        <v>61</v>
      </c>
      <c r="E41" s="37" t="s">
        <v>58</v>
      </c>
      <c r="F41" s="10">
        <v>410</v>
      </c>
      <c r="G41" s="38">
        <v>20</v>
      </c>
    </row>
    <row r="42" spans="1:7" x14ac:dyDescent="0.25">
      <c r="A42" s="67">
        <v>46027</v>
      </c>
      <c r="B42" s="67">
        <v>46147</v>
      </c>
      <c r="C42" s="35" t="s">
        <v>9</v>
      </c>
      <c r="D42" s="36" t="s">
        <v>48</v>
      </c>
      <c r="E42" s="37" t="s">
        <v>11</v>
      </c>
      <c r="F42" s="10">
        <v>140</v>
      </c>
      <c r="G42" s="38">
        <v>1</v>
      </c>
    </row>
    <row r="43" spans="1:7" x14ac:dyDescent="0.25">
      <c r="A43" s="11"/>
      <c r="B43" s="31"/>
      <c r="C43" s="12"/>
      <c r="D43" s="32"/>
      <c r="E43" s="33"/>
      <c r="F43" s="13"/>
      <c r="G43" s="34"/>
    </row>
    <row r="44" spans="1:7" x14ac:dyDescent="0.25">
      <c r="A44" s="7" t="s">
        <v>2</v>
      </c>
      <c r="B44" s="4"/>
    </row>
    <row r="45" spans="1:7" x14ac:dyDescent="0.25">
      <c r="A45" s="7"/>
      <c r="B45" s="4"/>
    </row>
    <row r="46" spans="1:7" x14ac:dyDescent="0.25">
      <c r="A46" s="72" t="s">
        <v>10</v>
      </c>
      <c r="B46" s="72"/>
      <c r="C46" s="5"/>
      <c r="F46" s="6"/>
      <c r="G46" s="6"/>
    </row>
    <row r="47" spans="1:7" x14ac:dyDescent="0.25">
      <c r="E47" s="71" t="s">
        <v>72</v>
      </c>
      <c r="F47" s="71"/>
      <c r="G47" s="71"/>
    </row>
    <row r="48" spans="1:7" x14ac:dyDescent="0.25">
      <c r="E48" s="68" t="s">
        <v>71</v>
      </c>
      <c r="F48" s="68"/>
      <c r="G48" s="68"/>
    </row>
  </sheetData>
  <mergeCells count="6">
    <mergeCell ref="A5:G5"/>
    <mergeCell ref="A7:G7"/>
    <mergeCell ref="A46:B46"/>
    <mergeCell ref="E47:G47"/>
    <mergeCell ref="E48:G48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horizontalDpi="4294967293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7"/>
  <sheetViews>
    <sheetView showGridLines="0" showRowColHeaders="0" tabSelected="1" view="pageLayout" zoomScaleNormal="110" workbookViewId="0">
      <selection activeCell="G11" sqref="G11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70" t="s">
        <v>69</v>
      </c>
      <c r="B5" s="70"/>
      <c r="C5" s="70"/>
      <c r="D5" s="70"/>
      <c r="E5" s="70"/>
      <c r="F5" s="70"/>
      <c r="G5" s="70"/>
    </row>
    <row r="6" spans="1:7" ht="15.75" x14ac:dyDescent="0.25">
      <c r="A6" s="25"/>
      <c r="B6" s="25"/>
      <c r="C6" s="25"/>
      <c r="D6" s="25"/>
      <c r="E6" s="25"/>
      <c r="F6" s="25"/>
      <c r="G6" s="25"/>
    </row>
    <row r="7" spans="1:7" ht="17.25" x14ac:dyDescent="0.3">
      <c r="A7" s="69" t="s">
        <v>43</v>
      </c>
      <c r="B7" s="69"/>
      <c r="C7" s="69"/>
      <c r="D7" s="69"/>
      <c r="E7" s="69"/>
      <c r="F7" s="69"/>
      <c r="G7" s="69"/>
    </row>
    <row r="8" spans="1:7" ht="18.75" customHeight="1" x14ac:dyDescent="0.25">
      <c r="A8" s="70" t="s">
        <v>75</v>
      </c>
      <c r="B8" s="70"/>
      <c r="C8" s="70"/>
      <c r="D8" s="70"/>
      <c r="E8" s="70"/>
      <c r="F8" s="70"/>
      <c r="G8" s="70"/>
    </row>
    <row r="10" spans="1:7" ht="20.25" customHeight="1" thickBot="1" x14ac:dyDescent="0.3">
      <c r="A10" s="63" t="s">
        <v>6</v>
      </c>
      <c r="B10" s="60" t="s">
        <v>0</v>
      </c>
      <c r="C10" s="60" t="s">
        <v>5</v>
      </c>
      <c r="D10" s="60" t="s">
        <v>7</v>
      </c>
      <c r="E10" s="60" t="s">
        <v>3</v>
      </c>
      <c r="F10" s="60" t="s">
        <v>8</v>
      </c>
      <c r="G10" s="61" t="s">
        <v>1</v>
      </c>
    </row>
    <row r="11" spans="1:7" x14ac:dyDescent="0.25">
      <c r="A11" s="53">
        <v>46096</v>
      </c>
      <c r="B11" s="53">
        <v>46101</v>
      </c>
      <c r="C11" s="58" t="s">
        <v>40</v>
      </c>
      <c r="D11" s="57" t="s">
        <v>57</v>
      </c>
      <c r="E11" s="58" t="s">
        <v>4</v>
      </c>
      <c r="F11" s="55">
        <v>1</v>
      </c>
      <c r="G11" s="62">
        <v>1200</v>
      </c>
    </row>
    <row r="12" spans="1:7" x14ac:dyDescent="0.25">
      <c r="A12" s="44"/>
      <c r="B12" s="45"/>
      <c r="C12" s="46"/>
      <c r="D12" s="47"/>
      <c r="E12" s="48"/>
      <c r="F12" s="13"/>
      <c r="G12" s="40"/>
    </row>
    <row r="13" spans="1:7" x14ac:dyDescent="0.25">
      <c r="A13" s="7" t="s">
        <v>2</v>
      </c>
      <c r="B13" s="4"/>
    </row>
    <row r="14" spans="1:7" x14ac:dyDescent="0.25">
      <c r="A14" s="8"/>
      <c r="B14" s="8"/>
      <c r="C14" s="5"/>
      <c r="F14" s="6"/>
      <c r="G14" s="6"/>
    </row>
    <row r="15" spans="1:7" x14ac:dyDescent="0.25">
      <c r="A15" s="72" t="s">
        <v>10</v>
      </c>
      <c r="B15" s="72"/>
      <c r="C15" s="5"/>
      <c r="F15" s="6"/>
      <c r="G15" s="6"/>
    </row>
    <row r="16" spans="1:7" x14ac:dyDescent="0.25">
      <c r="E16" s="71" t="s">
        <v>72</v>
      </c>
      <c r="F16" s="71"/>
      <c r="G16" s="71"/>
    </row>
    <row r="17" spans="5:7" x14ac:dyDescent="0.25">
      <c r="E17" s="68" t="s">
        <v>71</v>
      </c>
      <c r="F17" s="68"/>
      <c r="G17" s="68"/>
    </row>
  </sheetData>
  <mergeCells count="6">
    <mergeCell ref="A5:G5"/>
    <mergeCell ref="A7:G7"/>
    <mergeCell ref="A15:B15"/>
    <mergeCell ref="E16:G16"/>
    <mergeCell ref="E17:G17"/>
    <mergeCell ref="A8:G8"/>
  </mergeCells>
  <printOptions horizontalCentered="1"/>
  <pageMargins left="0.70866141732283472" right="0.70866141732283472" top="1.9291338582677167" bottom="0.74803149606299213" header="0.31496062992125984" footer="0.31496062992125984"/>
  <pageSetup scale="81" orientation="landscape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R_2024</cp:lastModifiedBy>
  <cp:lastPrinted>2026-05-05T18:22:40Z</cp:lastPrinted>
  <dcterms:created xsi:type="dcterms:W3CDTF">2024-06-20T17:42:27Z</dcterms:created>
  <dcterms:modified xsi:type="dcterms:W3CDTF">2026-05-05T18:25:13Z</dcterms:modified>
</cp:coreProperties>
</file>